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C:\Users\Joanna Lis\Desktop\grafika play i pro\Maluch +\Sala morska, leśna i kraina zabawy\Sala morska, leśna i kraina zabawy\Leśna\"/>
    </mc:Choice>
  </mc:AlternateContent>
  <xr:revisionPtr revIDLastSave="0" documentId="13_ncr:1_{38D8672E-1E62-4EF7-B57C-C556F25402C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wykaz produktów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9" i="2" l="1"/>
  <c r="G8" i="2"/>
  <c r="G7" i="2"/>
  <c r="G18" i="2" l="1"/>
  <c r="G17" i="2"/>
  <c r="G16" i="2"/>
  <c r="G14" i="2"/>
  <c r="G24" i="2" l="1"/>
  <c r="G25" i="2"/>
  <c r="G26" i="2"/>
  <c r="G23" i="2"/>
  <c r="G22" i="2"/>
  <c r="G5" i="2"/>
  <c r="G6" i="2"/>
  <c r="G11" i="2" l="1"/>
  <c r="G13" i="2"/>
  <c r="G12" i="2"/>
  <c r="G15" i="2"/>
  <c r="G19" i="2"/>
  <c r="G20" i="2"/>
  <c r="G10" i="2"/>
  <c r="G21" i="2"/>
  <c r="G27" i="2" l="1"/>
</calcChain>
</file>

<file path=xl/sharedStrings.xml><?xml version="1.0" encoding="utf-8"?>
<sst xmlns="http://schemas.openxmlformats.org/spreadsheetml/2006/main" count="60" uniqueCount="58">
  <si>
    <t>Nazwa</t>
  </si>
  <si>
    <t>Ilość</t>
  </si>
  <si>
    <t>Opis</t>
  </si>
  <si>
    <t>Zdjęcie</t>
  </si>
  <si>
    <t>Cena
brutto*</t>
  </si>
  <si>
    <t>Wartość</t>
  </si>
  <si>
    <t>SUMA</t>
  </si>
  <si>
    <t>Nr art.</t>
  </si>
  <si>
    <t>Tel. 071 / 395 38 11</t>
  </si>
  <si>
    <t>Domek Gemino "Leśny zakątek"</t>
  </si>
  <si>
    <t>Wąż do siedzenia i zabawy</t>
  </si>
  <si>
    <t>Zaprasza do odpoczynku i wesołej zabawy z przygodami. Zachowuje stabilność.  Materiał: pianka RG 24/40 z pokryciem ze sztucznej skóry (na zamek błyskawiczny). Kolor: zielony, jasno zielony, pomarańczowy. Wymiary: dł. 280 x szer. 30 cm, wys. głowy 90 cm, czubek ogona wys. 51 cm.</t>
  </si>
  <si>
    <t>Dywan idealny do żłobka w dużym rozmiarze o średnicy 3m, kolor zielone kiwi</t>
  </si>
  <si>
    <t xml:space="preserve">
Stół prostokątny 120 x 80 cm (wys. regulowana)
</t>
  </si>
  <si>
    <t>Regulowane nogi 40 – 58 cm. Blat: płyta melamina 18 mm, obrzeże ABS 2 mm. Nogi: drewno bukowe. Stabilne i bezpieczne. Obrzeże ABS dostępne w 5 kolorach – prosimy podać w zamówieniu</t>
  </si>
  <si>
    <t>Biurko dla opiekuna</t>
  </si>
  <si>
    <t>Wymiary: szer. 100 x wys. 75 x gł. 60 cm. Kolory do wyboru: żółty, pomarańcz, czerwony, fuksja, fiolet, jasnoniebieski, ciemnoniebieski, limonka, wanilia, buk, klon.</t>
  </si>
  <si>
    <t>Aplikacja ścienna "Leśny baldachim"</t>
  </si>
  <si>
    <t>Szafka z 12 pojemnikami</t>
  </si>
  <si>
    <t>Wymiary: szer. 104 x gł. 40 x wys. 90 cm. Kolor korpusu do wyboru: buk lub klon.</t>
  </si>
  <si>
    <t>Haba Sp. z o.o.</t>
  </si>
  <si>
    <t xml:space="preserve">ul. Krakowska 141 - 155 </t>
  </si>
  <si>
    <t>50-428 Wrocław</t>
  </si>
  <si>
    <t>E-mail: bok@habapolska.pl</t>
  </si>
  <si>
    <t>www.habapolska.pl</t>
  </si>
  <si>
    <t xml:space="preserve">LEŚNA </t>
  </si>
  <si>
    <r>
      <t xml:space="preserve">Baldachim montowany do ściany zapewnia dzieciom idealne miejsce do wyciszenia "w kontakcie z naturą". Wraz z materiałem montażowym. Liście można zdejmować i prać, wykonane są z solidnej tkaniny outdoorowej (100% poliester). Wymiary: szer. 80 x wys. 200 x gł. 62 cm. 100% </t>
    </r>
    <r>
      <rPr>
        <b/>
        <sz val="10"/>
        <color indexed="8"/>
        <rFont val="Calibri"/>
        <family val="2"/>
        <charset val="238"/>
      </rPr>
      <t>DREWNO BRZOZOWE</t>
    </r>
  </si>
  <si>
    <t>Kryjówka z zasłoną z liści, wejście z podestami, podest z dwoma bulajami, punkt widokowy z pleksiglasu, rampa z linoleum. Położenie: w rogu. Wiek: od 1 roku. Warunki przestrzenne: 259 x 277 cm. 10 lat gwarancji</t>
  </si>
  <si>
    <t>Wymiary: szer. 100 x wys. 51,7 x gł. 50,4 cm. Wys. siedziska 26 cm. Pianka o gęstości i twardości RG 25/60. Ökotex, wolne od związków szkodliwych. Odporne na odkształcenia. Pokrowiec z tkanin zgodnych z normą Öko-tex 100, klasa produktu 1, nie zawierających ftalanów i innych związków szkodliwych. Odporne na zabrudzenia. Podłoże z tkaniny antypoślizgowej. Wszystkie tkaniny są trudnopalne (normy CME)</t>
  </si>
  <si>
    <t xml:space="preserve">Sofa żłobkowa, 3-osobowa </t>
  </si>
  <si>
    <t>Dywan okrągły 3m</t>
  </si>
  <si>
    <t>Stół kwadratowy 80 x 80 cm (wys. regulowana)</t>
  </si>
  <si>
    <t>Regulowane nogi 40 – 58 cm. Blat: płyta melamina 18 mm, obrzeże ABS 2 mm. Nogi: drewno bukowe. Stabilne i bezpieczne.</t>
  </si>
  <si>
    <t>Rozmiar 2 - 31 cm
Wysokość siedziska krzesła +/- 10: 31 cm, wysokość blatu stolika +/-10: 52 cm
Rozmiary siedziska: szer. 320 mm x gł 265 mm
Wzrost dziecka: 108 cm - 121 cm</t>
  </si>
  <si>
    <t>Rozmiar 1 - 26 cm
Wysokość siedziska krzesła +/- 10: 26 cm, wysokość blatu stolika +/-10: 46 cm
Rozmiary siedziska: szer. 320 mm x gł 265 mm
Wzrost dziecka: 93 cm - 116 cm</t>
  </si>
  <si>
    <t>Rozmiar 3 - 35 cm
Wysokość siedziska krzesła +/- 10: 31 cm, wysokość blatu stolika +/-10: 52 cm
Rozmiary siedziska: szer. 320 mm x gł 265 mm
Wzrost dziecka:  119 - 142 cm</t>
  </si>
  <si>
    <t xml:space="preserve">Krzesło ergonomiczne, wpływa odciązeniowo na kręgosłup. Oparcie tego krzesła można regulowac i obracać o 360 stopni. Wygodne siedzisko z elastyczną regulacją za pomocą pierścienia obracanego o 360 stopni. Z 5 kółkami. Nosność 150 kg.  Materiał: powlekany proszkowo stelaż ze stalowych rur ( kolor: aluminium). Wymiary: powierzchnia siedzenia 40 średnicy; wys. siedziska 38-50 cm. Pokrycie ze sztucznej skóry, dostepny również materiał. </t>
  </si>
  <si>
    <t xml:space="preserve">TOP Krzesło dla wychowaców ergonomiczne - Turusit </t>
  </si>
  <si>
    <t>Biblioteczka</t>
  </si>
  <si>
    <t>Wymiary: dł. 45,4 cm x szer. 45, 4 cm x wys. 58, 2 cm</t>
  </si>
  <si>
    <t>Pojemnik mały - zielony</t>
  </si>
  <si>
    <t>Materiał: polipropylen. Wymiary zewnętrzne: szer. 31,2 x gł. 42,7 cm. Wymiary wewnętrzne: szer. 28,6 x gł. 39,7 cm.</t>
  </si>
  <si>
    <t>Pojemnik średni - zielony</t>
  </si>
  <si>
    <t>Pojemnik duży - zielony</t>
  </si>
  <si>
    <t>Materiał: polipropylen. Wymiary zewnętrzne: szer. 31,2 x gł. 42,7 cm x wys. 30 cm. Wymiary wewnętrzne: szer. 28,6 x gł. 39,7 cm.</t>
  </si>
  <si>
    <t>Obicie wykonane z bardzo wytrzymałej tkaniny (100% poliester) jest bardzo komfortowe — można się na nim wygodnie ułożyć w niemal dowolnym miejscu! Siedzisko można też śmiało wynieść na świeże powietrze. Jeśli się zabrudzi, można rozpiąć zamek błyskawiczny, a następnie zdjąć i wyprać obicie. Wypełnienie mikrogranulkami EPS o mocno zredukowanej zawartości styrenu, dzięki czemu jest ono niezwykle wygodne i wszechstronne — można rozłożyć je na płasko albo uformować sofę lub fotel. Wskazówka: aby dostać się do mikrogranulek, trzeba otworzyć 3 zamki błyskawiczne. Wymiary: 130 x 65 cm. Pojemność: 105 l. Ok. 2,4 kg. Maks. obciążenie: 100 kg.</t>
  </si>
  <si>
    <t>Podwójny worek do siedzenia i leżenia - zielony</t>
  </si>
  <si>
    <t>Materac do kryjówki</t>
  </si>
  <si>
    <t>Materac  - pokrycie ze sztucznej skóry, kolor  morela żółty</t>
  </si>
  <si>
    <t>Materac przy rampie</t>
  </si>
  <si>
    <t xml:space="preserve">Sala  </t>
  </si>
  <si>
    <t>Zestaw mebli "Daszki 1"</t>
  </si>
  <si>
    <t xml:space="preserve"> Wyposażone w 8 szerokich szuflad, 4 zamykane szafki oraz 6 półek do ekspozycji zabawek, książek czy innych akcesoriów. Dodatkową atrakcję stanowią 2 daszki umiejscowione na szczycie 2 najwyższych półek. Pod nimi także znajdzie się miejsce do ustawienia przedmiotów. Wymiary: szer. 314 x wys. 168 x gł. 42 cm. Materiał: płyta laminowana 18 mm (korpus), płyta MDF 16 mm (fronty). Kolory frontów do wyboru. Korpus : klon lub buk.</t>
  </si>
  <si>
    <t>Krzesło  drewniane roz. 0-21cm</t>
  </si>
  <si>
    <t xml:space="preserve"> Niezwykle wygodne, stabilne, bezpieczne, specjalne wyprofilowana przednia część zapewnia komfort podczas siedzenia. Wygodne oparcie zapewnia prawidłową postawę rozmiar 0 - 21 cm.  Wysokość siedziska krzesła +/- 10: 21 cm, wysokość blatu stolika +/-10: 40 cm.  Rozmiary siedziska: szer. 260 mm x gł 250 mm. Wzrost dziecka: 80 cm - 95 cm.  Idealne do przedszkola, żłobka, kącika zabaw. 100% DREWNO BUKOWE</t>
  </si>
  <si>
    <t>Krzesło drewniane rozmiar 1 - 26 cm</t>
  </si>
  <si>
    <t>Krzesło drewniane rozmiar 2 - 31 cm</t>
  </si>
  <si>
    <t>Krzesło drewniane rozmiar 3 - 35 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</si>
</sst>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zł&quot;"/>
  </numFmts>
  <fonts count="1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sz val="24"/>
      <color theme="1" tint="0.14999847407452621"/>
      <name val="Calibri"/>
      <family val="2"/>
      <charset val="238"/>
      <scheme val="minor"/>
    </font>
    <font>
      <b/>
      <sz val="10"/>
      <color indexed="8"/>
      <name val="Calibri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D7E77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8"/>
      </patternFill>
    </fill>
    <fill>
      <patternFill patternType="solid">
        <fgColor theme="5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 applyFill="0" applyProtection="0"/>
    <xf numFmtId="0" fontId="7" fillId="0" borderId="0" applyNumberFormat="0" applyFill="0" applyBorder="0" applyAlignment="0" applyProtection="0"/>
  </cellStyleXfs>
  <cellXfs count="3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164" fontId="3" fillId="0" borderId="4" xfId="0" applyNumberFormat="1" applyFont="1" applyBorder="1" applyAlignment="1">
      <alignment horizontal="center" vertical="center"/>
    </xf>
    <xf numFmtId="0" fontId="5" fillId="5" borderId="0" xfId="0" applyFont="1" applyFill="1"/>
    <xf numFmtId="0" fontId="0" fillId="5" borderId="0" xfId="0" applyFill="1" applyAlignment="1">
      <alignment horizontal="center" vertical="center" wrapText="1"/>
    </xf>
    <xf numFmtId="0" fontId="0" fillId="5" borderId="0" xfId="0" applyFill="1"/>
    <xf numFmtId="0" fontId="0" fillId="5" borderId="0" xfId="0" applyFill="1" applyAlignment="1">
      <alignment horizontal="left" vertical="center"/>
    </xf>
    <xf numFmtId="0" fontId="7" fillId="5" borderId="0" xfId="2" applyFill="1"/>
    <xf numFmtId="0" fontId="0" fillId="5" borderId="0" xfId="0" applyFill="1" applyAlignment="1">
      <alignment horizontal="center" vertical="center"/>
    </xf>
    <xf numFmtId="164" fontId="5" fillId="3" borderId="1" xfId="0" applyNumberFormat="1" applyFont="1" applyFill="1" applyBorder="1"/>
    <xf numFmtId="0" fontId="8" fillId="0" borderId="1" xfId="1" applyFont="1" applyFill="1" applyBorder="1" applyAlignment="1" applyProtection="1">
      <alignment horizontal="center" vertical="center" wrapText="1"/>
    </xf>
    <xf numFmtId="0" fontId="6" fillId="6" borderId="1" xfId="1" applyFont="1" applyFill="1" applyBorder="1" applyAlignment="1" applyProtection="1">
      <alignment horizontal="center" vertical="center" wrapText="1"/>
    </xf>
    <xf numFmtId="0" fontId="6" fillId="2" borderId="1" xfId="1" quotePrefix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8" fillId="0" borderId="1" xfId="1" applyFont="1" applyFill="1" applyBorder="1" applyProtection="1"/>
    <xf numFmtId="164" fontId="3" fillId="0" borderId="1" xfId="0" applyNumberFormat="1" applyFont="1" applyBorder="1" applyAlignment="1">
      <alignment vertical="center"/>
    </xf>
    <xf numFmtId="0" fontId="3" fillId="0" borderId="1" xfId="0" applyFont="1" applyBorder="1"/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8" fillId="0" borderId="3" xfId="1" applyFont="1" applyFill="1" applyBorder="1" applyAlignment="1" applyProtection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/>
    </xf>
    <xf numFmtId="0" fontId="9" fillId="4" borderId="2" xfId="0" applyFont="1" applyFill="1" applyBorder="1"/>
    <xf numFmtId="0" fontId="9" fillId="4" borderId="0" xfId="0" applyFont="1" applyFill="1" applyAlignment="1">
      <alignment horizontal="center" vertical="center"/>
    </xf>
    <xf numFmtId="0" fontId="7" fillId="0" borderId="0" xfId="2"/>
  </cellXfs>
  <cellStyles count="3">
    <cellStyle name="Hiperłącze" xfId="2" builtinId="8"/>
    <cellStyle name="Normalny" xfId="0" builtinId="0"/>
    <cellStyle name="Normalny 2" xfId="1" xr:uid="{00000000-0005-0000-0000-000001000000}"/>
  </cellStyles>
  <dxfs count="0"/>
  <tableStyles count="0" defaultTableStyle="TableStyleMedium2" defaultPivotStyle="PivotStyleLight16"/>
  <colors>
    <mruColors>
      <color rgb="FFD7E7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47625</xdr:rowOff>
    </xdr:from>
    <xdr:to>
      <xdr:col>2</xdr:col>
      <xdr:colOff>1381125</xdr:colOff>
      <xdr:row>2</xdr:row>
      <xdr:rowOff>1752600</xdr:rowOff>
    </xdr:to>
    <xdr:sp macro="" textlink="">
      <xdr:nvSpPr>
        <xdr:cNvPr id="71" name="pole tekstow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19050" y="914400"/>
          <a:ext cx="3248025" cy="1704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pl-PL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Poniżej znajdą Państwo zestawienie artykułów,</a:t>
          </a:r>
          <a:r>
            <a:rPr lang="pl-PL" sz="1100" baseline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które zostały wykorzystane do załączonej wizualizacji wraz z ceną jednostkową. Prosimy w kolumnie "Ilość" wpisać ilość produktów, którą są Państwo zainteresowani. Na dole tabelki otrzymają Państwo szacunkową wycenę zestawu.</a:t>
          </a:r>
          <a:endParaRPr lang="pl-P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lvl="0" indent="0" defTabSz="914400" eaLnBrk="1" fontAlgn="auto" latinLnBrk="0" hangingPunct="1">
            <a:lnSpc>
              <a:spcPct val="107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lang="pl-PL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pl-PL" sz="10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Przedstawiona wycena jest orientacyjna i nie stanowi oferty handlowej w rozumieniu Art.66 par.1 Kodeksu Cywilnego"</a:t>
          </a:r>
          <a:endParaRPr lang="pl-P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endParaRPr lang="pl-PL" sz="1100"/>
        </a:p>
      </xdr:txBody>
    </xdr:sp>
    <xdr:clientData/>
  </xdr:twoCellAnchor>
  <xdr:twoCellAnchor editAs="oneCell">
    <xdr:from>
      <xdr:col>3</xdr:col>
      <xdr:colOff>304799</xdr:colOff>
      <xdr:row>4</xdr:row>
      <xdr:rowOff>142874</xdr:rowOff>
    </xdr:from>
    <xdr:to>
      <xdr:col>3</xdr:col>
      <xdr:colOff>1343024</xdr:colOff>
      <xdr:row>4</xdr:row>
      <xdr:rowOff>1181099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71EAB839-A86D-448E-AC59-2D37E9796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49" y="3124199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219076</xdr:colOff>
      <xdr:row>5</xdr:row>
      <xdr:rowOff>200025</xdr:rowOff>
    </xdr:from>
    <xdr:to>
      <xdr:col>3</xdr:col>
      <xdr:colOff>1476376</xdr:colOff>
      <xdr:row>5</xdr:row>
      <xdr:rowOff>1457325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3E8C43B5-E929-4B68-964A-9DDAC9CF8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7726" y="4514850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9</xdr:row>
      <xdr:rowOff>161924</xdr:rowOff>
    </xdr:from>
    <xdr:to>
      <xdr:col>3</xdr:col>
      <xdr:colOff>1323975</xdr:colOff>
      <xdr:row>9</xdr:row>
      <xdr:rowOff>1104899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40D95815-39B1-4FFE-AA6F-FDD1CCFB4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7515224"/>
          <a:ext cx="942975" cy="942975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409574</xdr:colOff>
      <xdr:row>10</xdr:row>
      <xdr:rowOff>323849</xdr:rowOff>
    </xdr:from>
    <xdr:to>
      <xdr:col>3</xdr:col>
      <xdr:colOff>1285875</xdr:colOff>
      <xdr:row>10</xdr:row>
      <xdr:rowOff>1200150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443B6BDB-8253-4402-9A09-E174E5306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4" y="8267699"/>
          <a:ext cx="876301" cy="876301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161924</xdr:colOff>
      <xdr:row>11</xdr:row>
      <xdr:rowOff>9524</xdr:rowOff>
    </xdr:from>
    <xdr:to>
      <xdr:col>3</xdr:col>
      <xdr:colOff>1466849</xdr:colOff>
      <xdr:row>11</xdr:row>
      <xdr:rowOff>1314449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CE75AD9D-A0A0-4EB4-A54C-11EB15CE9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4" y="10401299"/>
          <a:ext cx="1304925" cy="130492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323851</xdr:colOff>
      <xdr:row>12</xdr:row>
      <xdr:rowOff>333375</xdr:rowOff>
    </xdr:from>
    <xdr:to>
      <xdr:col>3</xdr:col>
      <xdr:colOff>1181101</xdr:colOff>
      <xdr:row>12</xdr:row>
      <xdr:rowOff>923613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4358C665-261E-4FBA-8245-F3FC58BD5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1" y="12058650"/>
          <a:ext cx="857250" cy="590238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14</xdr:row>
      <xdr:rowOff>142875</xdr:rowOff>
    </xdr:from>
    <xdr:to>
      <xdr:col>3</xdr:col>
      <xdr:colOff>942975</xdr:colOff>
      <xdr:row>14</xdr:row>
      <xdr:rowOff>749361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6EB59BF9-A3CC-49E1-80FA-411C17144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050" y="14297025"/>
          <a:ext cx="409575" cy="606486"/>
        </a:xfrm>
        <a:prstGeom prst="rect">
          <a:avLst/>
        </a:prstGeom>
      </xdr:spPr>
    </xdr:pic>
    <xdr:clientData/>
  </xdr:twoCellAnchor>
  <xdr:twoCellAnchor editAs="oneCell">
    <xdr:from>
      <xdr:col>3</xdr:col>
      <xdr:colOff>419099</xdr:colOff>
      <xdr:row>21</xdr:row>
      <xdr:rowOff>266700</xdr:rowOff>
    </xdr:from>
    <xdr:to>
      <xdr:col>3</xdr:col>
      <xdr:colOff>1219200</xdr:colOff>
      <xdr:row>21</xdr:row>
      <xdr:rowOff>1002218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225518DA-8F24-4AED-86BB-909CD861D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49" y="22069425"/>
          <a:ext cx="800101" cy="735518"/>
        </a:xfrm>
        <a:prstGeom prst="rect">
          <a:avLst/>
        </a:prstGeom>
      </xdr:spPr>
    </xdr:pic>
    <xdr:clientData/>
  </xdr:twoCellAnchor>
  <xdr:twoCellAnchor editAs="oneCell">
    <xdr:from>
      <xdr:col>3</xdr:col>
      <xdr:colOff>438150</xdr:colOff>
      <xdr:row>18</xdr:row>
      <xdr:rowOff>419100</xdr:rowOff>
    </xdr:from>
    <xdr:to>
      <xdr:col>3</xdr:col>
      <xdr:colOff>1114425</xdr:colOff>
      <xdr:row>18</xdr:row>
      <xdr:rowOff>1012090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id="{51D17F98-EF5A-443F-9D4A-ED5BC0BA1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18211800"/>
          <a:ext cx="676275" cy="592990"/>
        </a:xfrm>
        <a:prstGeom prst="rect">
          <a:avLst/>
        </a:prstGeom>
      </xdr:spPr>
    </xdr:pic>
    <xdr:clientData/>
  </xdr:twoCellAnchor>
  <xdr:twoCellAnchor>
    <xdr:from>
      <xdr:col>3</xdr:col>
      <xdr:colOff>1333500</xdr:colOff>
      <xdr:row>0</xdr:row>
      <xdr:rowOff>0</xdr:rowOff>
    </xdr:from>
    <xdr:to>
      <xdr:col>6</xdr:col>
      <xdr:colOff>961363</xdr:colOff>
      <xdr:row>2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40D1A28-1E98-4AB0-AE53-D078D922A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72150" y="0"/>
          <a:ext cx="2561563" cy="866775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390525</xdr:colOff>
      <xdr:row>13</xdr:row>
      <xdr:rowOff>295274</xdr:rowOff>
    </xdr:from>
    <xdr:to>
      <xdr:col>3</xdr:col>
      <xdr:colOff>1130188</xdr:colOff>
      <xdr:row>13</xdr:row>
      <xdr:rowOff>1009649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EAEFA3C6-283E-4F1C-BD05-B3778A023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29175" y="13115924"/>
          <a:ext cx="739663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15</xdr:row>
      <xdr:rowOff>133350</xdr:rowOff>
    </xdr:from>
    <xdr:to>
      <xdr:col>3</xdr:col>
      <xdr:colOff>923925</xdr:colOff>
      <xdr:row>15</xdr:row>
      <xdr:rowOff>739836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9E91B93D-0FC6-46D4-81AC-496186965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15240000"/>
          <a:ext cx="409575" cy="606486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16</xdr:row>
      <xdr:rowOff>85725</xdr:rowOff>
    </xdr:from>
    <xdr:to>
      <xdr:col>3</xdr:col>
      <xdr:colOff>952500</xdr:colOff>
      <xdr:row>16</xdr:row>
      <xdr:rowOff>692211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C84F2FEE-0B13-4E83-B39E-2749BE82B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575" y="16002000"/>
          <a:ext cx="409575" cy="606486"/>
        </a:xfrm>
        <a:prstGeom prst="rect">
          <a:avLst/>
        </a:prstGeom>
      </xdr:spPr>
    </xdr:pic>
    <xdr:clientData/>
  </xdr:twoCellAnchor>
  <xdr:oneCellAnchor>
    <xdr:from>
      <xdr:col>3</xdr:col>
      <xdr:colOff>542925</xdr:colOff>
      <xdr:row>17</xdr:row>
      <xdr:rowOff>85725</xdr:rowOff>
    </xdr:from>
    <xdr:ext cx="409575" cy="606486"/>
    <xdr:pic>
      <xdr:nvPicPr>
        <xdr:cNvPr id="13" name="Obraz 12">
          <a:extLst>
            <a:ext uri="{FF2B5EF4-FFF2-40B4-BE49-F238E27FC236}">
              <a16:creationId xmlns:a16="http://schemas.microsoft.com/office/drawing/2014/main" id="{55DE3B23-68DA-4FBF-97B4-AD42A24A7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575" y="16002000"/>
          <a:ext cx="409575" cy="606486"/>
        </a:xfrm>
        <a:prstGeom prst="rect">
          <a:avLst/>
        </a:prstGeom>
      </xdr:spPr>
    </xdr:pic>
    <xdr:clientData/>
  </xdr:oneCellAnchor>
  <xdr:twoCellAnchor editAs="oneCell">
    <xdr:from>
      <xdr:col>3</xdr:col>
      <xdr:colOff>495300</xdr:colOff>
      <xdr:row>19</xdr:row>
      <xdr:rowOff>257174</xdr:rowOff>
    </xdr:from>
    <xdr:to>
      <xdr:col>3</xdr:col>
      <xdr:colOff>1104411</xdr:colOff>
      <xdr:row>19</xdr:row>
      <xdr:rowOff>1085849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87BBA22A-9B9E-4AC7-8B57-6A1A4F3A1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933950" y="19383374"/>
          <a:ext cx="609111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457201</xdr:colOff>
      <xdr:row>20</xdr:row>
      <xdr:rowOff>47626</xdr:rowOff>
    </xdr:from>
    <xdr:to>
      <xdr:col>3</xdr:col>
      <xdr:colOff>1200151</xdr:colOff>
      <xdr:row>20</xdr:row>
      <xdr:rowOff>867434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F5020518-F254-7911-31C7-4849845A0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95851" y="20774026"/>
          <a:ext cx="742950" cy="819808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390527</xdr:colOff>
      <xdr:row>22</xdr:row>
      <xdr:rowOff>294487</xdr:rowOff>
    </xdr:from>
    <xdr:to>
      <xdr:col>3</xdr:col>
      <xdr:colOff>1257301</xdr:colOff>
      <xdr:row>22</xdr:row>
      <xdr:rowOff>730646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B8804612-30A2-B8E7-F879-2571131BC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29177" y="23192587"/>
          <a:ext cx="866774" cy="436159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457201</xdr:colOff>
      <xdr:row>23</xdr:row>
      <xdr:rowOff>180975</xdr:rowOff>
    </xdr:from>
    <xdr:to>
      <xdr:col>3</xdr:col>
      <xdr:colOff>1219200</xdr:colOff>
      <xdr:row>23</xdr:row>
      <xdr:rowOff>753278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6AFA07CA-F451-1140-3B37-3A53A5546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95851" y="24031575"/>
          <a:ext cx="761999" cy="572303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24</xdr:row>
      <xdr:rowOff>142877</xdr:rowOff>
    </xdr:from>
    <xdr:to>
      <xdr:col>3</xdr:col>
      <xdr:colOff>1143000</xdr:colOff>
      <xdr:row>24</xdr:row>
      <xdr:rowOff>753801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E85A1546-F3C9-DDDE-9737-307C167F9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962525" y="25041227"/>
          <a:ext cx="619125" cy="610924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447676</xdr:colOff>
      <xdr:row>25</xdr:row>
      <xdr:rowOff>142876</xdr:rowOff>
    </xdr:from>
    <xdr:to>
      <xdr:col>3</xdr:col>
      <xdr:colOff>1343025</xdr:colOff>
      <xdr:row>25</xdr:row>
      <xdr:rowOff>799592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DB20B531-E02B-F087-1829-3B2FBBE0B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886326" y="26069926"/>
          <a:ext cx="895349" cy="65671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</xdr:row>
      <xdr:rowOff>452832</xdr:rowOff>
    </xdr:from>
    <xdr:to>
      <xdr:col>7</xdr:col>
      <xdr:colOff>9525</xdr:colOff>
      <xdr:row>2</xdr:row>
      <xdr:rowOff>2380817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6E4654EA-AFB5-124D-337C-B6D98F965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448175" y="852882"/>
          <a:ext cx="3895725" cy="239471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7</xdr:row>
      <xdr:rowOff>190500</xdr:rowOff>
    </xdr:from>
    <xdr:to>
      <xdr:col>3</xdr:col>
      <xdr:colOff>1166813</xdr:colOff>
      <xdr:row>7</xdr:row>
      <xdr:rowOff>685800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3B877B26-CAA7-E21C-DDBE-182C8E570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857750" y="7886700"/>
          <a:ext cx="747713" cy="4953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6</xdr:row>
      <xdr:rowOff>219075</xdr:rowOff>
    </xdr:from>
    <xdr:to>
      <xdr:col>3</xdr:col>
      <xdr:colOff>1200150</xdr:colOff>
      <xdr:row>6</xdr:row>
      <xdr:rowOff>742768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7D1D9F3C-52CF-AF29-D6E2-FB64A7F30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848225" y="6829425"/>
          <a:ext cx="790575" cy="523693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8</xdr:row>
      <xdr:rowOff>100029</xdr:rowOff>
    </xdr:from>
    <xdr:to>
      <xdr:col>3</xdr:col>
      <xdr:colOff>1447800</xdr:colOff>
      <xdr:row>8</xdr:row>
      <xdr:rowOff>913149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C5F0B10F-B22B-BB11-B331-0BDBAED98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581525" y="8891604"/>
          <a:ext cx="1304925" cy="813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bok@habapolska.pl" TargetMode="External"/><Relationship Id="rId1" Type="http://schemas.openxmlformats.org/officeDocument/2006/relationships/hyperlink" Target="http://www.habapolska.pl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0"/>
  <sheetViews>
    <sheetView tabSelected="1" topLeftCell="A23" zoomScaleNormal="100" workbookViewId="0">
      <selection activeCell="C27" sqref="C27"/>
    </sheetView>
  </sheetViews>
  <sheetFormatPr defaultRowHeight="14.4" x14ac:dyDescent="0.3"/>
  <cols>
    <col min="1" max="1" width="10.44140625" style="1" customWidth="1"/>
    <col min="2" max="2" width="19.44140625" style="4" customWidth="1"/>
    <col min="3" max="3" width="36.6640625" style="2" customWidth="1"/>
    <col min="4" max="4" width="24.44140625" customWidth="1"/>
    <col min="6" max="6" width="10.44140625" bestFit="1" customWidth="1"/>
    <col min="7" max="7" width="14.44140625" customWidth="1"/>
  </cols>
  <sheetData>
    <row r="1" spans="1:7" ht="31.5" customHeight="1" x14ac:dyDescent="0.6">
      <c r="A1" s="31" t="s">
        <v>50</v>
      </c>
      <c r="B1" s="32"/>
      <c r="C1" s="32"/>
      <c r="D1" s="32"/>
    </row>
    <row r="2" spans="1:7" ht="36.75" customHeight="1" x14ac:dyDescent="0.3">
      <c r="A2" s="33" t="s">
        <v>25</v>
      </c>
      <c r="B2" s="33"/>
      <c r="C2" s="33"/>
      <c r="D2" s="33"/>
    </row>
    <row r="3" spans="1:7" ht="187.5" customHeight="1" x14ac:dyDescent="0.3">
      <c r="A3" s="28"/>
      <c r="B3" s="29"/>
      <c r="C3" s="29"/>
      <c r="D3" s="30"/>
    </row>
    <row r="4" spans="1:7" ht="27.6" x14ac:dyDescent="0.3">
      <c r="A4" s="16" t="s">
        <v>7</v>
      </c>
      <c r="B4" s="16" t="s">
        <v>0</v>
      </c>
      <c r="C4" s="16" t="s">
        <v>2</v>
      </c>
      <c r="D4" s="16" t="s">
        <v>3</v>
      </c>
      <c r="E4" s="17" t="s">
        <v>1</v>
      </c>
      <c r="F4" s="17" t="s">
        <v>4</v>
      </c>
      <c r="G4" s="16" t="s">
        <v>5</v>
      </c>
    </row>
    <row r="5" spans="1:7" ht="105" customHeight="1" x14ac:dyDescent="0.3">
      <c r="A5" s="3">
        <v>121330</v>
      </c>
      <c r="B5" s="18" t="s">
        <v>17</v>
      </c>
      <c r="C5" s="15" t="s">
        <v>26</v>
      </c>
      <c r="D5" s="19"/>
      <c r="E5" s="5">
        <v>2</v>
      </c>
      <c r="F5" s="7">
        <v>2690</v>
      </c>
      <c r="G5" s="20">
        <f t="shared" ref="G5:G10" si="0">F5*E5</f>
        <v>5380</v>
      </c>
    </row>
    <row r="6" spans="1:7" ht="134.25" customHeight="1" x14ac:dyDescent="0.3">
      <c r="A6" s="3">
        <v>480010</v>
      </c>
      <c r="B6" s="18" t="s">
        <v>9</v>
      </c>
      <c r="C6" s="15" t="s">
        <v>27</v>
      </c>
      <c r="D6" s="19"/>
      <c r="E6" s="5">
        <v>1</v>
      </c>
      <c r="F6" s="7">
        <v>22490</v>
      </c>
      <c r="G6" s="20">
        <f t="shared" si="0"/>
        <v>22490</v>
      </c>
    </row>
    <row r="7" spans="1:7" ht="85.5" customHeight="1" x14ac:dyDescent="0.3">
      <c r="A7" s="3">
        <v>56942</v>
      </c>
      <c r="B7" s="18" t="s">
        <v>47</v>
      </c>
      <c r="C7" s="15" t="s">
        <v>48</v>
      </c>
      <c r="D7" s="19"/>
      <c r="E7" s="5">
        <v>1</v>
      </c>
      <c r="F7" s="7">
        <v>419</v>
      </c>
      <c r="G7" s="20">
        <f t="shared" si="0"/>
        <v>419</v>
      </c>
    </row>
    <row r="8" spans="1:7" ht="86.25" customHeight="1" x14ac:dyDescent="0.3">
      <c r="A8" s="3">
        <v>56951</v>
      </c>
      <c r="B8" s="18" t="s">
        <v>49</v>
      </c>
      <c r="C8" s="15" t="s">
        <v>48</v>
      </c>
      <c r="D8" s="19"/>
      <c r="E8" s="5">
        <v>1</v>
      </c>
      <c r="F8" s="7">
        <v>349</v>
      </c>
      <c r="G8" s="20">
        <f t="shared" si="0"/>
        <v>349</v>
      </c>
    </row>
    <row r="9" spans="1:7" ht="86.25" customHeight="1" x14ac:dyDescent="0.3">
      <c r="A9" s="3">
        <v>351621</v>
      </c>
      <c r="B9" s="18" t="s">
        <v>51</v>
      </c>
      <c r="C9" s="15" t="s">
        <v>52</v>
      </c>
      <c r="D9" s="19"/>
      <c r="E9" s="5">
        <v>1</v>
      </c>
      <c r="F9" s="7">
        <v>3929</v>
      </c>
      <c r="G9" s="20">
        <f t="shared" si="0"/>
        <v>3929</v>
      </c>
    </row>
    <row r="10" spans="1:7" ht="105" customHeight="1" x14ac:dyDescent="0.3">
      <c r="A10" s="3">
        <v>24672</v>
      </c>
      <c r="B10" s="18" t="s">
        <v>10</v>
      </c>
      <c r="C10" s="15" t="s">
        <v>11</v>
      </c>
      <c r="D10" s="21"/>
      <c r="E10" s="5">
        <v>1</v>
      </c>
      <c r="F10" s="7">
        <v>1890</v>
      </c>
      <c r="G10" s="20">
        <f t="shared" si="0"/>
        <v>1890</v>
      </c>
    </row>
    <row r="11" spans="1:7" ht="123.75" customHeight="1" x14ac:dyDescent="0.3">
      <c r="A11" s="3">
        <v>24666</v>
      </c>
      <c r="B11" s="18" t="s">
        <v>29</v>
      </c>
      <c r="C11" s="15" t="s">
        <v>28</v>
      </c>
      <c r="D11" s="19"/>
      <c r="E11" s="5">
        <v>2</v>
      </c>
      <c r="F11" s="7">
        <v>769</v>
      </c>
      <c r="G11" s="20">
        <f>E11*F11</f>
        <v>1538</v>
      </c>
    </row>
    <row r="12" spans="1:7" ht="105" customHeight="1" x14ac:dyDescent="0.3">
      <c r="A12" s="22">
        <v>353143</v>
      </c>
      <c r="B12" s="18" t="s">
        <v>30</v>
      </c>
      <c r="C12" s="23" t="s">
        <v>12</v>
      </c>
      <c r="D12" s="21"/>
      <c r="E12" s="5">
        <v>1</v>
      </c>
      <c r="F12" s="6">
        <v>1249</v>
      </c>
      <c r="G12" s="20">
        <f>F12*E12</f>
        <v>1249</v>
      </c>
    </row>
    <row r="13" spans="1:7" ht="86.25" customHeight="1" x14ac:dyDescent="0.3">
      <c r="A13" s="24">
        <v>53066</v>
      </c>
      <c r="B13" s="18" t="s">
        <v>13</v>
      </c>
      <c r="C13" s="15" t="s">
        <v>14</v>
      </c>
      <c r="D13" s="19"/>
      <c r="E13" s="5">
        <v>3</v>
      </c>
      <c r="F13" s="7">
        <v>569</v>
      </c>
      <c r="G13" s="20">
        <f>E13*F13</f>
        <v>1707</v>
      </c>
    </row>
    <row r="14" spans="1:7" ht="105" customHeight="1" x14ac:dyDescent="0.3">
      <c r="A14" s="24">
        <v>53067</v>
      </c>
      <c r="B14" s="18" t="s">
        <v>31</v>
      </c>
      <c r="C14" s="15" t="s">
        <v>32</v>
      </c>
      <c r="D14" s="19"/>
      <c r="E14" s="5">
        <v>2</v>
      </c>
      <c r="F14" s="7">
        <v>539</v>
      </c>
      <c r="G14" s="20">
        <f>E14*F14</f>
        <v>1078</v>
      </c>
    </row>
    <row r="15" spans="1:7" ht="74.25" customHeight="1" x14ac:dyDescent="0.3">
      <c r="A15" s="25">
        <v>953068</v>
      </c>
      <c r="B15" s="27" t="s">
        <v>53</v>
      </c>
      <c r="C15" s="26" t="s">
        <v>54</v>
      </c>
      <c r="D15" s="19"/>
      <c r="E15" s="5">
        <v>25</v>
      </c>
      <c r="F15" s="7">
        <v>169</v>
      </c>
      <c r="G15" s="20">
        <f t="shared" ref="G15:G24" si="1">F15*E15</f>
        <v>4225</v>
      </c>
    </row>
    <row r="16" spans="1:7" ht="68.25" customHeight="1" x14ac:dyDescent="0.3">
      <c r="A16" s="24">
        <v>953069</v>
      </c>
      <c r="B16" s="27" t="s">
        <v>55</v>
      </c>
      <c r="C16" s="26" t="s">
        <v>34</v>
      </c>
      <c r="D16" s="19"/>
      <c r="E16" s="5">
        <v>1</v>
      </c>
      <c r="F16" s="7">
        <v>179</v>
      </c>
      <c r="G16" s="20">
        <f t="shared" ref="G16" si="2">F16*E16</f>
        <v>179</v>
      </c>
    </row>
    <row r="17" spans="1:12" ht="77.25" customHeight="1" x14ac:dyDescent="0.3">
      <c r="A17" s="24">
        <v>53070</v>
      </c>
      <c r="B17" s="27" t="s">
        <v>56</v>
      </c>
      <c r="C17" s="26" t="s">
        <v>33</v>
      </c>
      <c r="D17" s="19"/>
      <c r="E17" s="5">
        <v>1</v>
      </c>
      <c r="F17" s="7">
        <v>189</v>
      </c>
      <c r="G17" s="20">
        <f t="shared" ref="G17" si="3">F17*E17</f>
        <v>189</v>
      </c>
    </row>
    <row r="18" spans="1:12" ht="66" customHeight="1" x14ac:dyDescent="0.3">
      <c r="A18" s="24">
        <v>953071</v>
      </c>
      <c r="B18" s="27" t="s">
        <v>57</v>
      </c>
      <c r="C18" s="26" t="s">
        <v>35</v>
      </c>
      <c r="D18" s="19"/>
      <c r="E18" s="5">
        <v>1</v>
      </c>
      <c r="F18" s="7">
        <v>119</v>
      </c>
      <c r="G18" s="20">
        <f t="shared" ref="G18" si="4">F18*E18</f>
        <v>119</v>
      </c>
    </row>
    <row r="19" spans="1:12" ht="105" customHeight="1" x14ac:dyDescent="0.3">
      <c r="A19" s="3">
        <v>100762</v>
      </c>
      <c r="B19" s="18" t="s">
        <v>15</v>
      </c>
      <c r="C19" s="15" t="s">
        <v>16</v>
      </c>
      <c r="D19" s="19"/>
      <c r="E19" s="5">
        <v>1</v>
      </c>
      <c r="F19" s="7">
        <v>890</v>
      </c>
      <c r="G19" s="20">
        <f t="shared" si="1"/>
        <v>890</v>
      </c>
    </row>
    <row r="20" spans="1:12" ht="126" customHeight="1" x14ac:dyDescent="0.3">
      <c r="A20" s="3">
        <v>92491</v>
      </c>
      <c r="B20" s="18" t="s">
        <v>37</v>
      </c>
      <c r="C20" s="15" t="s">
        <v>36</v>
      </c>
      <c r="D20" s="21"/>
      <c r="E20" s="5">
        <v>1</v>
      </c>
      <c r="F20" s="7">
        <v>1849</v>
      </c>
      <c r="G20" s="20">
        <f t="shared" si="1"/>
        <v>1849</v>
      </c>
    </row>
    <row r="21" spans="1:12" ht="78" customHeight="1" x14ac:dyDescent="0.3">
      <c r="A21" s="3">
        <v>114889</v>
      </c>
      <c r="B21" s="18" t="s">
        <v>38</v>
      </c>
      <c r="C21" s="15" t="s">
        <v>39</v>
      </c>
      <c r="D21" s="21"/>
      <c r="E21" s="5">
        <v>1</v>
      </c>
      <c r="F21" s="7">
        <v>299</v>
      </c>
      <c r="G21" s="20">
        <f t="shared" si="1"/>
        <v>299</v>
      </c>
    </row>
    <row r="22" spans="1:12" ht="93" customHeight="1" x14ac:dyDescent="0.3">
      <c r="A22" s="3">
        <v>145554</v>
      </c>
      <c r="B22" s="18" t="s">
        <v>18</v>
      </c>
      <c r="C22" s="15" t="s">
        <v>19</v>
      </c>
      <c r="D22" s="21"/>
      <c r="E22" s="5">
        <v>1</v>
      </c>
      <c r="F22" s="7">
        <v>990</v>
      </c>
      <c r="G22" s="20">
        <f t="shared" si="1"/>
        <v>990</v>
      </c>
    </row>
    <row r="23" spans="1:12" ht="75" customHeight="1" x14ac:dyDescent="0.3">
      <c r="A23" s="3">
        <v>51172</v>
      </c>
      <c r="B23" s="18" t="s">
        <v>40</v>
      </c>
      <c r="C23" s="15" t="s">
        <v>41</v>
      </c>
      <c r="D23" s="21"/>
      <c r="E23" s="5">
        <v>6</v>
      </c>
      <c r="F23" s="7">
        <v>34.9</v>
      </c>
      <c r="G23" s="20">
        <f t="shared" si="1"/>
        <v>209.39999999999998</v>
      </c>
    </row>
    <row r="24" spans="1:12" ht="82.5" customHeight="1" x14ac:dyDescent="0.3">
      <c r="A24" s="3">
        <v>51174</v>
      </c>
      <c r="B24" s="18" t="s">
        <v>42</v>
      </c>
      <c r="C24" s="15" t="s">
        <v>41</v>
      </c>
      <c r="D24" s="21"/>
      <c r="E24" s="5">
        <v>3</v>
      </c>
      <c r="F24" s="7">
        <v>49.9</v>
      </c>
      <c r="G24" s="20">
        <f t="shared" si="1"/>
        <v>149.69999999999999</v>
      </c>
      <c r="L24" s="34"/>
    </row>
    <row r="25" spans="1:12" ht="81" customHeight="1" x14ac:dyDescent="0.3">
      <c r="A25" s="3">
        <v>51178</v>
      </c>
      <c r="B25" s="18" t="s">
        <v>43</v>
      </c>
      <c r="C25" s="15" t="s">
        <v>44</v>
      </c>
      <c r="D25" s="21"/>
      <c r="E25" s="5">
        <v>3</v>
      </c>
      <c r="F25" s="7">
        <v>69.900000000000006</v>
      </c>
      <c r="G25" s="24">
        <f>E25*F25</f>
        <v>209.70000000000002</v>
      </c>
    </row>
    <row r="26" spans="1:12" ht="84.75" customHeight="1" x14ac:dyDescent="0.3">
      <c r="A26" s="3">
        <v>354333</v>
      </c>
      <c r="B26" s="18" t="s">
        <v>46</v>
      </c>
      <c r="C26" s="15" t="s">
        <v>45</v>
      </c>
      <c r="D26" s="21"/>
      <c r="E26" s="5">
        <v>1</v>
      </c>
      <c r="F26" s="7">
        <v>199</v>
      </c>
      <c r="G26" s="20">
        <f>F26*E26</f>
        <v>199</v>
      </c>
    </row>
    <row r="27" spans="1:12" x14ac:dyDescent="0.3">
      <c r="A27" s="8" t="s">
        <v>20</v>
      </c>
      <c r="B27" s="9"/>
      <c r="C27" s="12" t="s">
        <v>23</v>
      </c>
      <c r="D27" s="10"/>
      <c r="E27" s="10"/>
      <c r="F27" s="8" t="s">
        <v>6</v>
      </c>
      <c r="G27" s="14">
        <f>SUM(G5:G26)</f>
        <v>49536.799999999996</v>
      </c>
    </row>
    <row r="28" spans="1:12" x14ac:dyDescent="0.3">
      <c r="A28" s="8" t="s">
        <v>21</v>
      </c>
      <c r="B28" s="9"/>
      <c r="C28" s="11" t="s">
        <v>8</v>
      </c>
      <c r="D28" s="10"/>
      <c r="E28" s="10"/>
      <c r="F28" s="10"/>
      <c r="G28" s="10"/>
    </row>
    <row r="29" spans="1:12" x14ac:dyDescent="0.3">
      <c r="A29" s="8" t="s">
        <v>22</v>
      </c>
      <c r="B29" s="9"/>
      <c r="C29" s="12" t="s">
        <v>24</v>
      </c>
      <c r="D29" s="10"/>
      <c r="E29" s="10"/>
      <c r="F29" s="10"/>
      <c r="G29" s="10"/>
    </row>
    <row r="30" spans="1:12" x14ac:dyDescent="0.3">
      <c r="A30" s="13"/>
      <c r="B30" s="9"/>
      <c r="C30" s="12"/>
      <c r="D30" s="10"/>
      <c r="E30" s="10"/>
      <c r="F30" s="10"/>
      <c r="G30" s="10"/>
    </row>
  </sheetData>
  <mergeCells count="3">
    <mergeCell ref="A3:D3"/>
    <mergeCell ref="A1:D1"/>
    <mergeCell ref="A2:D2"/>
  </mergeCells>
  <hyperlinks>
    <hyperlink ref="C29" r:id="rId1" xr:uid="{BAD12951-E90D-4246-89A0-D7C228DA02F6}"/>
    <hyperlink ref="C27" r:id="rId2" xr:uid="{D08E06BD-0039-4CC0-8A99-D83A10B0CFEF}"/>
  </hyperlinks>
  <pageMargins left="0.7" right="0.7" top="0.75" bottom="0.75" header="0.3" footer="0.3"/>
  <pageSetup paperSize="9" orientation="landscape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wykaz produktów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Ilona Gabara</dc:creator>
  <cp:lastModifiedBy>Joanna Lis</cp:lastModifiedBy>
  <cp:lastPrinted>2018-10-26T11:28:17Z</cp:lastPrinted>
  <dcterms:created xsi:type="dcterms:W3CDTF">2016-12-19T10:19:18Z</dcterms:created>
  <dcterms:modified xsi:type="dcterms:W3CDTF">2023-02-21T14:32:48Z</dcterms:modified>
</cp:coreProperties>
</file>