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C:\Users\Radosław Mrozek\Desktop\Salki\Do wysyłki\"/>
    </mc:Choice>
  </mc:AlternateContent>
  <xr:revisionPtr revIDLastSave="0" documentId="13_ncr:1_{DC9AC6C9-DA81-4652-BAB8-94B4585E69B4}" xr6:coauthVersionLast="47" xr6:coauthVersionMax="47" xr10:uidLastSave="{00000000-0000-0000-0000-000000000000}"/>
  <bookViews>
    <workbookView xWindow="300" yWindow="132" windowWidth="22740" windowHeight="12228" xr2:uid="{00000000-000D-0000-FFFF-FFFF00000000}"/>
  </bookViews>
  <sheets>
    <sheet name="wykaz produktów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4" i="2" l="1"/>
  <c r="G13" i="2"/>
  <c r="G11" i="2"/>
  <c r="G17" i="2"/>
  <c r="G16" i="2"/>
  <c r="G15" i="2"/>
  <c r="G14" i="2"/>
  <c r="G10" i="2" l="1"/>
  <c r="G23" i="2" l="1"/>
  <c r="G27" i="2" l="1"/>
  <c r="G26" i="2"/>
  <c r="G8" i="2"/>
  <c r="G9" i="2"/>
  <c r="G22" i="2" l="1"/>
  <c r="G30" i="2" l="1"/>
  <c r="G28" i="2"/>
  <c r="G25" i="2"/>
  <c r="G21" i="2" l="1"/>
  <c r="G12" i="2"/>
  <c r="G32" i="2"/>
  <c r="G33" i="2"/>
  <c r="G29" i="2" l="1"/>
  <c r="G31" i="2"/>
  <c r="G6" i="2"/>
  <c r="G19" i="2" l="1"/>
  <c r="G34" i="2" s="1"/>
  <c r="G20" i="2"/>
</calcChain>
</file>

<file path=xl/sharedStrings.xml><?xml version="1.0" encoding="utf-8"?>
<sst xmlns="http://schemas.openxmlformats.org/spreadsheetml/2006/main" count="78" uniqueCount="77">
  <si>
    <t>Nazwa</t>
  </si>
  <si>
    <t>Ilość</t>
  </si>
  <si>
    <t>Opis</t>
  </si>
  <si>
    <t>Zdjęcie</t>
  </si>
  <si>
    <t>Cena
brutto*</t>
  </si>
  <si>
    <t>Wartość</t>
  </si>
  <si>
    <t>SUMA</t>
  </si>
  <si>
    <t>Nr art.</t>
  </si>
  <si>
    <t>Tel. 071 / 395 38 11</t>
  </si>
  <si>
    <t>www.zlobek.info.pl</t>
  </si>
  <si>
    <t xml:space="preserve">Sala żłobkowa </t>
  </si>
  <si>
    <t>Krzesło drewniane roz. 0-21cm</t>
  </si>
  <si>
    <t>Podwójny worek do siedzenia i leżenia</t>
  </si>
  <si>
    <t>Wysokie krzesełko do karmienia</t>
  </si>
  <si>
    <t xml:space="preserve">Krzesełko, które rośnie razem z dzieckiem - dla dzieci od 6 miesięcy do 10 lat! Wymiary: szer. 48 x wys. 80 x gł. 56 cm. Masa: 7 kg.. Max. waga dziecka: 40kg.  Materiał: drewno bukowe / tworzywo sztuczne (poduszki). Zastosowanie: krzesełko do karmienia (niemowlęta, młodsze dzieci), do siedzenia przy stole lub bez dla starszych dzieci
</t>
  </si>
  <si>
    <t>Obicie wykonane z bardzo wytrzymałej tkaniny (100% poliester). Wypełnienie mikrogranulkami EPS o mocno zredukowanej zawartości styrenu, dzięki czemu jest ono niezwykle wygodne i wszechstronne.  Wymiary: 130 x 65 cm. Pojemność: 105 l. Ok. 2,4 kg. Maks. obciążenie: 100 kg.</t>
  </si>
  <si>
    <t>Długośc 120cm (x60cm), regulowana wysokość 40 – 58 cm</t>
  </si>
  <si>
    <t xml:space="preserve">
Stół regulowany "Fala"</t>
  </si>
  <si>
    <t xml:space="preserve">Ścianka edukacyjna, ćwiartka lewa </t>
  </si>
  <si>
    <t>Ścianka edukacyjna, ćwiartka prawa</t>
  </si>
  <si>
    <t>Ścianka edukacyjna – łuk A</t>
  </si>
  <si>
    <t>Ścianka edukacyjna – łuk B</t>
  </si>
  <si>
    <t>Regał żłobkowy, półokrągły, niski</t>
  </si>
  <si>
    <t>Kolor klon/buk Materiał: Płyta wiórowa Podkładka 2 rolki + 2 całkowite rolki blokujące 
Wymiary: Szerokość 142,4 cm, wysokość 44, głębokość 38 cm. Kółka można zamówić dodatkowo</t>
  </si>
  <si>
    <t>Siedzisko "Kwiat"</t>
  </si>
  <si>
    <t>Wszechstronne zastosowanie: jako poduszka, siedzisko lub poprostu dekoracja. Materiał: wypełnienie 100% poliestru, pokrycie 80% poliestr, 20% bawełny. Można prać w temperaturze 30 ° C Wymiary: Ø ok. 46 cm. Dostępne w kolorach: niebieski, zielony, czerwony, żółty</t>
  </si>
  <si>
    <t>Statek z drewna XXL</t>
  </si>
  <si>
    <t>Domek Gemino+  "Zamek pełen wrażeń"</t>
  </si>
  <si>
    <t>Położenie: przy ścianie | Grupa wiekowa: od 1,5 roku | Wysokość podestu: 51 cm | Wysokość balustrady: 82,5 cm | Wysokość całkowita: 154 cm | Warunki przestrzenne: 188 x 170 cm</t>
  </si>
  <si>
    <t>Lustro obrotowe, zabawki do przesuwania z 2 samochodami i stacją paliw, 3 pszczołami, zabawka z kulkami, małe cymbały, lustro narożnikowe. Wymiary: 65 (szer.) x 70 cm (wys.).</t>
  </si>
  <si>
    <t>Drewniana grzechotka, zabawki do przesuwania z 4-częściową gąsienicą i samolotem, lustro narożnikowe. Wy miary: 65 (szer.) x 65 cm (wys.).</t>
  </si>
  <si>
    <t>Labirynt z magnesem, spirala obrotowa, zabawki do przesuwania z 4 drewnianymi zwierzątkami i z 8 częściami z drewna. Chwytak "Ping Pong”, pryzmaty w 4 kolorach, przesuwane zabawki. Wymiary: 65 (szer.) x 69,5 cm (wys.).</t>
  </si>
  <si>
    <t>2 łańcuchy napinające, 3 magnetyczne kulki, torebka, klepsydra z błyszczącymi drobinkami, rura wciągają- ca kurz z magnesami, 5 obrotowych kółek. Wymiary: 65 (szer.) x 69,5 cm (wys.).</t>
  </si>
  <si>
    <t>Regał żłobkowy, niski</t>
  </si>
  <si>
    <t>Mata prostokąt z oparciem</t>
  </si>
  <si>
    <t>Mata Kwadrat z 2 oparciami</t>
  </si>
  <si>
    <t>Stolik do gier, eksperymentów i zabawy</t>
  </si>
  <si>
    <t>Mata  do raczkowania "Trapez"</t>
  </si>
  <si>
    <t>Wymiary: 180 x 90 cm, wys. oparcia 31 cm, grubość oparcia 14-19,2 cm, grubość maty 6 cm</t>
  </si>
  <si>
    <t>Wymiary: 90 x 90 cm, wys. oparcia 31 cm, grubość oparcia 14-19,2 cm, grubość maty 6 cm</t>
  </si>
  <si>
    <t>Mata "Ćwierć koła"</t>
  </si>
  <si>
    <t>Mata ochrona do zastosowania w kącikach zabaw, np.. do chodzenia, raczkowania, siedzenia</t>
  </si>
  <si>
    <t>Miejsce na zabawki, przybory do malowania i rękodzieła,  z 2 przegródkami Nadaje się również jako przegroda w sali. Wymiary: szer. 92,5 x wys. 44 x gł. 38 cm. Można dokupić kółka.</t>
  </si>
  <si>
    <t xml:space="preserve">Krzesło wykonane z najwyższej jakości drewna bukowego. Niezwykle wygodne, stabilne, bezpieczne. Specjalne wyprofilowana przednia część zapewnia komfort podczas siedzenia. Wysokość siedziska krzesła +/- 10: 21 cm, wysokość blatu stolika +/-10: 40 cm. Wzrost dziecka: 80 cm - 95 cm
</t>
  </si>
  <si>
    <t xml:space="preserve">Wszechstronna zabawka dla małych odkrywców, skrywa w sobie wiele tajemnic i niespodzianek. Dostarczany w częściach wraz z instrukcją montażu. Materiał: sklejka brzozowa. Wymiary: szer. 156 x wys. 95 (bez masztu) x wys. 78 cm, wys. masztu 135 cm.
</t>
  </si>
  <si>
    <t>Miękkie, puszyste, przeznaczone dla dzieci w żłobkach. Antystatyczne, bardzo trwałe, odporne na działanie światła, łatwe do czyszczenia. Nadają się do ogrzewania podłogowego. Materiał: wysokiej jakości tkanina pętelkowa wykonana w 100% z poliamidu, tył z tkaniny tekstylnej (bezwonny)</t>
  </si>
  <si>
    <t>Lustro ścienne Król</t>
  </si>
  <si>
    <t>Materiał: prawdziwe drewno - lita brzoza, lustro bezpieczne - nietłukące (grubość 5 mm). Wymiary: szer. 60 x wys. 162 cm. Wraz z materiałem montażowym.</t>
  </si>
  <si>
    <t>Poręcz sensoryczna Wzgórze / Dolina</t>
  </si>
  <si>
    <t>Poręcz ścienna w opcji Wzgórze lub Dolina.   Materiał: drewno - sklejka brzozowa. Wymiary: dł. 92 cm x wys. 19 cm x gr. 1,8 cm. UWAGA! Do montażu niezbędne są  uchwyty ścienne (art. 173510) - prosimy zamawiać osobno</t>
  </si>
  <si>
    <t>Dywan do żłobka niebieskie morze</t>
  </si>
  <si>
    <t>6 części, ok. 236,5 cm x wys. 11 cm x głębokość 39,4 cm</t>
  </si>
  <si>
    <t>Kombinacja podestów nr 1</t>
  </si>
  <si>
    <t>Poręcz sensoryczna "Miasto"</t>
  </si>
  <si>
    <t>Poręcz dotykowa z rowkiem do przesuwania elementów i 2 małymi autkami. Materiał: drewno - sklejka brzozowa, Wymiary: dł. 92 x wys. 25,6 x grubość 3,8 cm
UWAGA! Do montażu niezbędne są  uchwyty ścienne (art. 173510)</t>
  </si>
  <si>
    <t>Poręcz sensoryczna "Park z kaczkami"</t>
  </si>
  <si>
    <t>Element ścienny z rowkiem do przesuwania elementów, kaczuszkami, drzewkami do badania dotykiem i zabawną masą symbolizującą staw. Materiał: drewno - sklejka brzozowa. Wymiary: dł. 92 x wys. 24,2 x gr. 3,8 cm. Do montażu są niezbędne dwa uchwyty ścienne, nr art. 173510 (prosimy zamawiać oddzielnie).</t>
  </si>
  <si>
    <t>Poręcz sensoryczna "Sensorix"</t>
  </si>
  <si>
    <t>Wyprofilowany element z lustrem i 6 kolorowymi dzwoneczkami. Materiał: drewno - sklejka brzozowa. Wymiary: dł. 92 x wys. 31,74 x gr. 1,8 cm.  Do zamówienia dodatkowo:  uchwyty ścienne (art. 173510), zestaw liści   (art. 171389).</t>
  </si>
  <si>
    <t>PODWODNA KRAINA</t>
  </si>
  <si>
    <t>HABA Sp. z o.o.</t>
  </si>
  <si>
    <t>E-mail: bok@habapolska.pl</t>
  </si>
  <si>
    <t>ul. Krakowska 141-155</t>
  </si>
  <si>
    <t>50-428 Wrocław</t>
  </si>
  <si>
    <t>https://haba-pro.pl/</t>
  </si>
  <si>
    <t>Wymiary: szer. 70 x wys. 51,7 x gł. 50,4 cm. Pianka o gęstości i twardości RG 25/60. Ökotex, wolne od związków szkodliwych. Odporne na odkształcenia. Pokrowiec z tkanin zgodnych z normą Öko-tex 100, klasa produktu 1, nie zawierających ftalanów i innych związków szkodliwych. Odporne na zabrudzenia. Podłoże z tkaniny antypoślizgowej. Wszystkie tkaniny są trudnopalne (normy CME)</t>
  </si>
  <si>
    <t>Sofa żłobkowa, 2-osobowa wys. siedziska 26 cm</t>
  </si>
  <si>
    <t>Kółko z hamulcem (ZH) 1 szt.</t>
  </si>
  <si>
    <t>Kółka najwyższej jakości o średnicy 10 cm:
każde kółko - możliwe obciążenie 100kg, umożliwiają
bezszelestne przesuwanie mebli, są
łatwe do obracania i zawracania, wyposażone w hamulec postojowy - bezpieczne połączenie unieruchamia koło i oś obrotu</t>
  </si>
  <si>
    <t>Uchwyty ścienne - do poręczy sensorycznych</t>
  </si>
  <si>
    <t>Uchwyty ścienne - do mocowania elementów ściennych.
Materiał: drewno bukowe, metal
Wymiary: średnica 11 cm, wysokość 2cm
Ilość sztuk w zestawie: 2</t>
  </si>
  <si>
    <t>Dzięki krawędziom doskonale nadaje się do budowania z klocków, gier planszowych lub eksperymentowania. Pod spodem znajdują się komory, w których można przechowywać różne materiały czy zabawki.  Wymiary: szer. 120 x wys 36,6 x gł. 80 cm. Kółka można zamówić dodatkowo</t>
  </si>
  <si>
    <t> 1172460001</t>
  </si>
  <si>
    <t> 1120218001</t>
  </si>
  <si>
    <t xml:space="preserve">1208639
</t>
  </si>
  <si>
    <t> 1259007</t>
  </si>
  <si>
    <t>10011ZH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</si>
</sst>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24"/>
      <color theme="1" tint="0.1499984740745262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8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tted">
        <color theme="4" tint="-0.249977111117893"/>
      </right>
      <top/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 applyFill="0" applyProtection="0"/>
    <xf numFmtId="0" fontId="9" fillId="4" borderId="0" applyNumberFormat="0" applyBorder="0" applyAlignment="0" applyProtection="0"/>
    <xf numFmtId="0" fontId="15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1" xfId="1" applyFill="1" applyBorder="1" applyProtection="1"/>
    <xf numFmtId="0" fontId="3" fillId="0" borderId="1" xfId="0" applyFont="1" applyBorder="1" applyAlignment="1">
      <alignment horizontal="center" vertical="center"/>
    </xf>
    <xf numFmtId="0" fontId="5" fillId="0" borderId="1" xfId="1" applyFont="1" applyFill="1" applyBorder="1" applyAlignment="1" applyProtection="1">
      <alignment horizontal="center" vertical="center" wrapText="1"/>
    </xf>
    <xf numFmtId="0" fontId="4" fillId="0" borderId="1" xfId="0" applyFont="1" applyBorder="1"/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3" xfId="1" applyFont="1" applyFill="1" applyBorder="1" applyAlignment="1" applyProtection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 wrapText="1"/>
    </xf>
    <xf numFmtId="0" fontId="7" fillId="3" borderId="1" xfId="1" applyFont="1" applyFill="1" applyBorder="1" applyAlignment="1" applyProtection="1">
      <alignment horizontal="center" vertical="center" wrapText="1"/>
    </xf>
    <xf numFmtId="0" fontId="7" fillId="2" borderId="1" xfId="1" quotePrefix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5" borderId="4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1" applyFont="1" applyFill="1" applyAlignment="1" applyProtection="1">
      <alignment horizontal="center" vertical="center" wrapText="1"/>
    </xf>
    <xf numFmtId="0" fontId="4" fillId="0" borderId="0" xfId="0" applyFont="1"/>
    <xf numFmtId="0" fontId="2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0" fillId="0" borderId="2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9" fillId="0" borderId="0" xfId="2" applyFill="1" applyBorder="1" applyAlignment="1">
      <alignment horizontal="center" vertical="center" wrapText="1"/>
    </xf>
    <xf numFmtId="0" fontId="9" fillId="0" borderId="0" xfId="2" applyFill="1" applyBorder="1"/>
    <xf numFmtId="0" fontId="0" fillId="0" borderId="6" xfId="0" applyBorder="1"/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" fillId="0" borderId="3" xfId="1" applyFill="1" applyBorder="1" applyProtection="1"/>
    <xf numFmtId="0" fontId="2" fillId="0" borderId="3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0" fillId="0" borderId="2" xfId="0" applyBorder="1"/>
    <xf numFmtId="0" fontId="0" fillId="0" borderId="7" xfId="0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5" fillId="0" borderId="7" xfId="1" applyFont="1" applyFill="1" applyBorder="1" applyAlignment="1" applyProtection="1">
      <alignment horizontal="center" vertical="center" wrapText="1"/>
    </xf>
    <xf numFmtId="0" fontId="1" fillId="0" borderId="7" xfId="1" applyFill="1" applyBorder="1" applyProtection="1"/>
    <xf numFmtId="0" fontId="2" fillId="0" borderId="7" xfId="0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7" xfId="0" applyNumberFormat="1" applyBorder="1" applyAlignment="1">
      <alignment vertical="center"/>
    </xf>
    <xf numFmtId="164" fontId="12" fillId="6" borderId="0" xfId="0" applyNumberFormat="1" applyFont="1" applyFill="1" applyAlignment="1">
      <alignment vertical="center"/>
    </xf>
    <xf numFmtId="0" fontId="0" fillId="0" borderId="5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1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6" fillId="7" borderId="0" xfId="0" applyFont="1" applyFill="1"/>
    <xf numFmtId="0" fontId="0" fillId="7" borderId="0" xfId="0" applyFill="1" applyAlignment="1">
      <alignment horizontal="center" vertical="center" wrapText="1"/>
    </xf>
    <xf numFmtId="0" fontId="0" fillId="7" borderId="0" xfId="0" applyFill="1"/>
    <xf numFmtId="0" fontId="0" fillId="7" borderId="0" xfId="0" applyFill="1" applyAlignment="1">
      <alignment horizontal="left" vertical="center"/>
    </xf>
    <xf numFmtId="0" fontId="15" fillId="7" borderId="0" xfId="3" applyFill="1"/>
    <xf numFmtId="0" fontId="0" fillId="7" borderId="0" xfId="0" applyFill="1" applyAlignment="1">
      <alignment horizontal="center" vertical="center"/>
    </xf>
    <xf numFmtId="0" fontId="13" fillId="8" borderId="2" xfId="0" applyFont="1" applyFill="1" applyBorder="1" applyAlignment="1">
      <alignment horizontal="center" vertical="center"/>
    </xf>
    <xf numFmtId="0" fontId="13" fillId="8" borderId="2" xfId="0" applyFont="1" applyFill="1" applyBorder="1"/>
    <xf numFmtId="0" fontId="13" fillId="8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4">
    <cellStyle name="Dobry" xfId="2" builtinId="26"/>
    <cellStyle name="Hiperłącze" xfId="3" builtinId="8"/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colors>
    <mruColors>
      <color rgb="FFD7E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10</xdr:row>
      <xdr:rowOff>228600</xdr:rowOff>
    </xdr:from>
    <xdr:to>
      <xdr:col>3</xdr:col>
      <xdr:colOff>1215365</xdr:colOff>
      <xdr:row>10</xdr:row>
      <xdr:rowOff>1298330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6EB59BF9-A3CC-49E1-80FA-411C1714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1772900"/>
          <a:ext cx="786740" cy="106973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11</xdr:row>
      <xdr:rowOff>52137</xdr:rowOff>
    </xdr:from>
    <xdr:to>
      <xdr:col>3</xdr:col>
      <xdr:colOff>1438275</xdr:colOff>
      <xdr:row>11</xdr:row>
      <xdr:rowOff>1290386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2E46977-92F9-4DE7-8D95-6DDFB311F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406" y="9782877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28</xdr:row>
      <xdr:rowOff>80712</xdr:rowOff>
    </xdr:from>
    <xdr:to>
      <xdr:col>3</xdr:col>
      <xdr:colOff>1476375</xdr:colOff>
      <xdr:row>28</xdr:row>
      <xdr:rowOff>1290387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AC3EEB96-0569-47D8-B571-80374FCD5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24036087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9</xdr:row>
      <xdr:rowOff>38100</xdr:rowOff>
    </xdr:from>
    <xdr:to>
      <xdr:col>3</xdr:col>
      <xdr:colOff>1428750</xdr:colOff>
      <xdr:row>9</xdr:row>
      <xdr:rowOff>1133475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5DCD8A5-4C10-42F9-817D-371186BF5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0391775"/>
          <a:ext cx="125730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18</xdr:row>
      <xdr:rowOff>95249</xdr:rowOff>
    </xdr:from>
    <xdr:to>
      <xdr:col>3</xdr:col>
      <xdr:colOff>1362075</xdr:colOff>
      <xdr:row>18</xdr:row>
      <xdr:rowOff>1123950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3328658-3CC7-4F18-8787-2A714045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5525749"/>
          <a:ext cx="1066800" cy="1028701"/>
        </a:xfrm>
        <a:prstGeom prst="rect">
          <a:avLst/>
        </a:prstGeom>
      </xdr:spPr>
    </xdr:pic>
    <xdr:clientData/>
  </xdr:twoCellAnchor>
  <xdr:twoCellAnchor editAs="oneCell">
    <xdr:from>
      <xdr:col>3</xdr:col>
      <xdr:colOff>323849</xdr:colOff>
      <xdr:row>19</xdr:row>
      <xdr:rowOff>161925</xdr:rowOff>
    </xdr:from>
    <xdr:to>
      <xdr:col>3</xdr:col>
      <xdr:colOff>1362074</xdr:colOff>
      <xdr:row>19</xdr:row>
      <xdr:rowOff>1200150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BA813A6A-60C6-4ED4-83F3-8454088A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9" y="1741170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20</xdr:row>
      <xdr:rowOff>104774</xdr:rowOff>
    </xdr:from>
    <xdr:to>
      <xdr:col>3</xdr:col>
      <xdr:colOff>1419225</xdr:colOff>
      <xdr:row>20</xdr:row>
      <xdr:rowOff>1200149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3343042F-5527-49D2-898E-60391EFF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8049874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21</xdr:row>
      <xdr:rowOff>85724</xdr:rowOff>
    </xdr:from>
    <xdr:to>
      <xdr:col>3</xdr:col>
      <xdr:colOff>1419225</xdr:colOff>
      <xdr:row>21</xdr:row>
      <xdr:rowOff>1142999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85158374-25C9-4FA5-8E29-1E170E57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19335749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5</xdr:row>
      <xdr:rowOff>142874</xdr:rowOff>
    </xdr:from>
    <xdr:to>
      <xdr:col>3</xdr:col>
      <xdr:colOff>1419224</xdr:colOff>
      <xdr:row>5</xdr:row>
      <xdr:rowOff>1276349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DE400DDA-40ED-4303-BFA3-6F19C54D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399" y="6457949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342902</xdr:colOff>
      <xdr:row>24</xdr:row>
      <xdr:rowOff>76200</xdr:rowOff>
    </xdr:from>
    <xdr:to>
      <xdr:col>3</xdr:col>
      <xdr:colOff>1257300</xdr:colOff>
      <xdr:row>24</xdr:row>
      <xdr:rowOff>990598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DBC1D983-0634-4E60-BBD9-E3D9EA5E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2" y="23021925"/>
          <a:ext cx="914398" cy="91439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27</xdr:row>
      <xdr:rowOff>133350</xdr:rowOff>
    </xdr:from>
    <xdr:to>
      <xdr:col>3</xdr:col>
      <xdr:colOff>1383091</xdr:colOff>
      <xdr:row>27</xdr:row>
      <xdr:rowOff>1552575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38FE1583-C8F4-44C3-BDB9-250A4D862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26317575"/>
          <a:ext cx="1125917" cy="141922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29</xdr:row>
      <xdr:rowOff>95250</xdr:rowOff>
    </xdr:from>
    <xdr:to>
      <xdr:col>3</xdr:col>
      <xdr:colOff>1409699</xdr:colOff>
      <xdr:row>29</xdr:row>
      <xdr:rowOff>1209675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A36A5201-C6C1-47FF-9FC9-A607EC99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4" y="292322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30</xdr:row>
      <xdr:rowOff>47625</xdr:rowOff>
    </xdr:from>
    <xdr:to>
      <xdr:col>3</xdr:col>
      <xdr:colOff>1323975</xdr:colOff>
      <xdr:row>30</xdr:row>
      <xdr:rowOff>1066801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87896BC4-8369-47CF-8C5A-74F1B5B4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30518100"/>
          <a:ext cx="1171575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31</xdr:row>
      <xdr:rowOff>38099</xdr:rowOff>
    </xdr:from>
    <xdr:to>
      <xdr:col>3</xdr:col>
      <xdr:colOff>1514475</xdr:colOff>
      <xdr:row>31</xdr:row>
      <xdr:rowOff>1323974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080CECE-F49F-4E49-B617-FA44DC15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34956749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352426</xdr:colOff>
      <xdr:row>32</xdr:row>
      <xdr:rowOff>142874</xdr:rowOff>
    </xdr:from>
    <xdr:to>
      <xdr:col>3</xdr:col>
      <xdr:colOff>1381126</xdr:colOff>
      <xdr:row>32</xdr:row>
      <xdr:rowOff>1171574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51A4D658-C9CF-4809-BE19-105A496EA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35099624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323849</xdr:colOff>
      <xdr:row>7</xdr:row>
      <xdr:rowOff>57151</xdr:rowOff>
    </xdr:from>
    <xdr:to>
      <xdr:col>3</xdr:col>
      <xdr:colOff>1478632</xdr:colOff>
      <xdr:row>7</xdr:row>
      <xdr:rowOff>1200151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27268CD9-5356-4B99-AB33-7EC0A3088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9" y="7705726"/>
          <a:ext cx="115478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342900</xdr:colOff>
      <xdr:row>8</xdr:row>
      <xdr:rowOff>171450</xdr:rowOff>
    </xdr:from>
    <xdr:to>
      <xdr:col>3</xdr:col>
      <xdr:colOff>1295400</xdr:colOff>
      <xdr:row>8</xdr:row>
      <xdr:rowOff>1123950</xdr:rowOff>
    </xdr:to>
    <xdr:pic>
      <xdr:nvPicPr>
        <xdr:cNvPr id="30" name="Obraz 29" descr="https://d15hskelek1ce9.cloudfront.net/cs/p/120977/62756_100x100.jpg">
          <a:extLst>
            <a:ext uri="{FF2B5EF4-FFF2-40B4-BE49-F238E27FC236}">
              <a16:creationId xmlns:a16="http://schemas.microsoft.com/office/drawing/2014/main" id="{5D2C7335-5C21-4200-8A8B-47E25E045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9153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438150</xdr:colOff>
      <xdr:row>22</xdr:row>
      <xdr:rowOff>104774</xdr:rowOff>
    </xdr:from>
    <xdr:to>
      <xdr:col>3</xdr:col>
      <xdr:colOff>1409699</xdr:colOff>
      <xdr:row>22</xdr:row>
      <xdr:rowOff>1231771</xdr:rowOff>
    </xdr:to>
    <xdr:pic>
      <xdr:nvPicPr>
        <xdr:cNvPr id="31" name="Obraz 30" descr="https://cdn.wehrfritz.com/cs/p/egr_images/023383_100x100.jpg">
          <a:extLst>
            <a:ext uri="{FF2B5EF4-FFF2-40B4-BE49-F238E27FC236}">
              <a16:creationId xmlns:a16="http://schemas.microsoft.com/office/drawing/2014/main" id="{B83C406D-C32A-4A9F-8CE2-EBAD8943D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0564474"/>
          <a:ext cx="971549" cy="1126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25</xdr:row>
      <xdr:rowOff>57151</xdr:rowOff>
    </xdr:from>
    <xdr:to>
      <xdr:col>3</xdr:col>
      <xdr:colOff>1247775</xdr:colOff>
      <xdr:row>25</xdr:row>
      <xdr:rowOff>1028701</xdr:rowOff>
    </xdr:to>
    <xdr:pic>
      <xdr:nvPicPr>
        <xdr:cNvPr id="33" name="Obraz 32" descr="https://d15hskelek1ce9.cloudfront.net/cs/p/023361/271155_100x100.jpg">
          <a:extLst>
            <a:ext uri="{FF2B5EF4-FFF2-40B4-BE49-F238E27FC236}">
              <a16:creationId xmlns:a16="http://schemas.microsoft.com/office/drawing/2014/main" id="{2E4128D9-9B18-45C6-BEE4-9E4DD8E77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4041101"/>
          <a:ext cx="9525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333375</xdr:colOff>
      <xdr:row>26</xdr:row>
      <xdr:rowOff>57150</xdr:rowOff>
    </xdr:from>
    <xdr:to>
      <xdr:col>3</xdr:col>
      <xdr:colOff>1285875</xdr:colOff>
      <xdr:row>26</xdr:row>
      <xdr:rowOff>981075</xdr:rowOff>
    </xdr:to>
    <xdr:pic>
      <xdr:nvPicPr>
        <xdr:cNvPr id="34" name="Obraz 33" descr="https://d15hskelek1ce9.cloudfront.net/cs/p/023358/271152_100x100.jpg">
          <a:extLst>
            <a:ext uri="{FF2B5EF4-FFF2-40B4-BE49-F238E27FC236}">
              <a16:creationId xmlns:a16="http://schemas.microsoft.com/office/drawing/2014/main" id="{D68BCB29-667B-4278-B11C-120D1053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5203150"/>
          <a:ext cx="9525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581026</xdr:colOff>
      <xdr:row>23</xdr:row>
      <xdr:rowOff>142875</xdr:rowOff>
    </xdr:from>
    <xdr:to>
      <xdr:col>3</xdr:col>
      <xdr:colOff>1058774</xdr:colOff>
      <xdr:row>23</xdr:row>
      <xdr:rowOff>1057275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60689F58-0459-48E0-89E5-6D8DB307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6" y="21888450"/>
          <a:ext cx="47774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16</xdr:row>
      <xdr:rowOff>329986</xdr:rowOff>
    </xdr:from>
    <xdr:to>
      <xdr:col>3</xdr:col>
      <xdr:colOff>1504950</xdr:colOff>
      <xdr:row>16</xdr:row>
      <xdr:rowOff>857249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1ABF7E7E-9631-4895-9F30-038A03285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9418086"/>
          <a:ext cx="1400175" cy="527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</xdr:row>
      <xdr:rowOff>47625</xdr:rowOff>
    </xdr:from>
    <xdr:to>
      <xdr:col>2</xdr:col>
      <xdr:colOff>1381125</xdr:colOff>
      <xdr:row>2</xdr:row>
      <xdr:rowOff>1752600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6BDABDE2-403E-412B-BCD2-C74710AB31D4}"/>
            </a:ext>
          </a:extLst>
        </xdr:cNvPr>
        <xdr:cNvSpPr txBox="1"/>
      </xdr:nvSpPr>
      <xdr:spPr>
        <a:xfrm>
          <a:off x="19050" y="862965"/>
          <a:ext cx="3168015" cy="1704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Poniżej znajdą Państwo zestawienie artykułów,</a:t>
          </a:r>
          <a:r>
            <a:rPr lang="pl-PL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które zostały wykorzystane do załączonej wizualizacji wraz z ceną jednostkową. Prosimy w  kolumnie "Ilość" wpisać ilość produktów, którą są Państwo zainteresowani. Na dole tabelki otrzymają Państwo szacunkową wycenę zestawu.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pl-PL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pl-PL" sz="10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Przedstawiona wycena jest orientacyjna i nie stanowi oferty handlowej w rozumieniu Art.66 par.1 Kodeksu Cywilnego"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pl-PL" sz="1100"/>
        </a:p>
      </xdr:txBody>
    </xdr:sp>
    <xdr:clientData/>
  </xdr:twoCellAnchor>
  <xdr:twoCellAnchor>
    <xdr:from>
      <xdr:col>3</xdr:col>
      <xdr:colOff>1352550</xdr:colOff>
      <xdr:row>0</xdr:row>
      <xdr:rowOff>0</xdr:rowOff>
    </xdr:from>
    <xdr:to>
      <xdr:col>7</xdr:col>
      <xdr:colOff>18388</xdr:colOff>
      <xdr:row>2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C3F03B7-9A57-41F7-A6F9-695484099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520690" y="0"/>
          <a:ext cx="2506318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1287780</xdr:colOff>
      <xdr:row>2</xdr:row>
      <xdr:rowOff>7620</xdr:rowOff>
    </xdr:from>
    <xdr:to>
      <xdr:col>7</xdr:col>
      <xdr:colOff>22860</xdr:colOff>
      <xdr:row>3</xdr:row>
      <xdr:rowOff>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AC8F4D7B-36F6-699A-8338-BA9ACC206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337560" y="937260"/>
          <a:ext cx="5554980" cy="2034540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12</xdr:row>
      <xdr:rowOff>198121</xdr:rowOff>
    </xdr:from>
    <xdr:to>
      <xdr:col>3</xdr:col>
      <xdr:colOff>1372906</xdr:colOff>
      <xdr:row>12</xdr:row>
      <xdr:rowOff>1036321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AA889FA5-4CF9-4A84-BF4D-33BA98493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785360" y="11262361"/>
          <a:ext cx="1151926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30481</xdr:colOff>
      <xdr:row>13</xdr:row>
      <xdr:rowOff>304801</xdr:rowOff>
    </xdr:from>
    <xdr:to>
      <xdr:col>3</xdr:col>
      <xdr:colOff>1577340</xdr:colOff>
      <xdr:row>13</xdr:row>
      <xdr:rowOff>867295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F995BEBF-7C90-5E90-831F-81858CB33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94861" y="12588241"/>
          <a:ext cx="1546859" cy="56249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14</xdr:row>
      <xdr:rowOff>381000</xdr:rowOff>
    </xdr:from>
    <xdr:to>
      <xdr:col>3</xdr:col>
      <xdr:colOff>1844721</xdr:colOff>
      <xdr:row>14</xdr:row>
      <xdr:rowOff>1013460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DFEF5D08-CB88-FE3E-8297-4566F8D23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7720" y="13883640"/>
          <a:ext cx="1791381" cy="63246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15</xdr:row>
      <xdr:rowOff>220981</xdr:rowOff>
    </xdr:from>
    <xdr:to>
      <xdr:col>3</xdr:col>
      <xdr:colOff>1837875</xdr:colOff>
      <xdr:row>15</xdr:row>
      <xdr:rowOff>975361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76B4138-6BC0-90EB-196D-205465D1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40581" y="15171421"/>
          <a:ext cx="1761674" cy="75438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6</xdr:row>
      <xdr:rowOff>297181</xdr:rowOff>
    </xdr:from>
    <xdr:to>
      <xdr:col>3</xdr:col>
      <xdr:colOff>1470660</xdr:colOff>
      <xdr:row>6</xdr:row>
      <xdr:rowOff>1065576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F3A0A34-1717-514C-B092-D340201B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21580" y="4968241"/>
          <a:ext cx="1013460" cy="768395"/>
        </a:xfrm>
        <a:prstGeom prst="rect">
          <a:avLst/>
        </a:prstGeom>
      </xdr:spPr>
    </xdr:pic>
    <xdr:clientData/>
  </xdr:twoCellAnchor>
  <xdr:twoCellAnchor editAs="oneCell">
    <xdr:from>
      <xdr:col>3</xdr:col>
      <xdr:colOff>274320</xdr:colOff>
      <xdr:row>17</xdr:row>
      <xdr:rowOff>114300</xdr:rowOff>
    </xdr:from>
    <xdr:to>
      <xdr:col>3</xdr:col>
      <xdr:colOff>1815819</xdr:colOff>
      <xdr:row>17</xdr:row>
      <xdr:rowOff>1196340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D84CA1D-3296-776D-302C-BDA41BAD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838700" y="18836640"/>
          <a:ext cx="1541499" cy="1082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zlobek.info.pl/" TargetMode="External"/><Relationship Id="rId1" Type="http://schemas.openxmlformats.org/officeDocument/2006/relationships/hyperlink" Target="https://haba-pro.pl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9"/>
  <sheetViews>
    <sheetView tabSelected="1" zoomScaleNormal="100" workbookViewId="0">
      <selection activeCell="E17" sqref="E17"/>
    </sheetView>
  </sheetViews>
  <sheetFormatPr defaultRowHeight="14.4" x14ac:dyDescent="0.3"/>
  <cols>
    <col min="1" max="1" width="12.33203125" style="1" customWidth="1"/>
    <col min="2" max="2" width="19.44140625" style="8" customWidth="1"/>
    <col min="3" max="3" width="36.6640625" style="3" customWidth="1"/>
    <col min="4" max="4" width="29" customWidth="1"/>
    <col min="6" max="6" width="10.44140625" bestFit="1" customWidth="1"/>
    <col min="7" max="7" width="14.44140625" customWidth="1"/>
  </cols>
  <sheetData>
    <row r="1" spans="1:9" ht="31.5" customHeight="1" x14ac:dyDescent="0.6">
      <c r="A1" s="63" t="s">
        <v>10</v>
      </c>
      <c r="B1" s="64"/>
      <c r="C1" s="64"/>
      <c r="D1" s="64"/>
    </row>
    <row r="2" spans="1:9" ht="42" customHeight="1" x14ac:dyDescent="0.3">
      <c r="A2" s="65" t="s">
        <v>59</v>
      </c>
      <c r="B2" s="65"/>
      <c r="C2" s="65"/>
      <c r="D2" s="65"/>
    </row>
    <row r="3" spans="1:9" ht="160.80000000000001" customHeight="1" x14ac:dyDescent="0.3">
      <c r="A3" s="52"/>
      <c r="B3" s="53"/>
      <c r="C3" s="53"/>
      <c r="D3" s="54"/>
      <c r="I3" s="33"/>
    </row>
    <row r="4" spans="1:9" ht="1.2" customHeight="1" x14ac:dyDescent="0.3">
      <c r="A4" s="31"/>
      <c r="B4" s="31"/>
      <c r="C4" s="31"/>
      <c r="D4" s="31"/>
      <c r="E4" s="32"/>
      <c r="F4" s="32"/>
      <c r="G4" s="32"/>
    </row>
    <row r="5" spans="1:9" ht="27.6" x14ac:dyDescent="0.3">
      <c r="A5" s="17" t="s">
        <v>7</v>
      </c>
      <c r="B5" s="17" t="s">
        <v>0</v>
      </c>
      <c r="C5" s="17" t="s">
        <v>2</v>
      </c>
      <c r="D5" s="17" t="s">
        <v>3</v>
      </c>
      <c r="E5" s="18" t="s">
        <v>1</v>
      </c>
      <c r="F5" s="18" t="s">
        <v>4</v>
      </c>
      <c r="G5" s="17" t="s">
        <v>5</v>
      </c>
    </row>
    <row r="6" spans="1:9" ht="105" customHeight="1" x14ac:dyDescent="0.3">
      <c r="A6" s="55">
        <v>1208669</v>
      </c>
      <c r="B6" s="13" t="s">
        <v>22</v>
      </c>
      <c r="C6" s="6" t="s">
        <v>23</v>
      </c>
      <c r="D6" s="4"/>
      <c r="E6" s="9">
        <v>2</v>
      </c>
      <c r="F6" s="11">
        <v>1899</v>
      </c>
      <c r="G6" s="12">
        <f>F6*E6</f>
        <v>3798</v>
      </c>
    </row>
    <row r="7" spans="1:9" ht="105" customHeight="1" x14ac:dyDescent="0.3">
      <c r="A7" s="55" t="s">
        <v>76</v>
      </c>
      <c r="B7" s="13" t="s">
        <v>67</v>
      </c>
      <c r="C7" s="6" t="s">
        <v>68</v>
      </c>
      <c r="D7" s="4"/>
      <c r="E7" s="66">
        <v>12</v>
      </c>
      <c r="F7" s="11">
        <v>34.9</v>
      </c>
      <c r="G7" s="12">
        <v>418.8</v>
      </c>
    </row>
    <row r="8" spans="1:9" ht="105" customHeight="1" x14ac:dyDescent="0.3">
      <c r="A8" s="5">
        <v>1208670</v>
      </c>
      <c r="B8" s="13" t="s">
        <v>33</v>
      </c>
      <c r="C8" s="6" t="s">
        <v>42</v>
      </c>
      <c r="D8" s="7"/>
      <c r="E8" s="9">
        <v>1</v>
      </c>
      <c r="F8" s="11">
        <v>1199</v>
      </c>
      <c r="G8" s="12">
        <f t="shared" ref="G8:G9" si="0">F8*E8</f>
        <v>1199</v>
      </c>
    </row>
    <row r="9" spans="1:9" ht="95.25" customHeight="1" x14ac:dyDescent="0.3">
      <c r="A9" s="41">
        <v>1208663</v>
      </c>
      <c r="B9" s="35" t="s">
        <v>36</v>
      </c>
      <c r="C9" s="42" t="s">
        <v>71</v>
      </c>
      <c r="D9" s="43"/>
      <c r="E9" s="34">
        <v>1</v>
      </c>
      <c r="F9" s="34">
        <v>1099</v>
      </c>
      <c r="G9" s="28">
        <f t="shared" si="0"/>
        <v>1099</v>
      </c>
    </row>
    <row r="10" spans="1:9" ht="93.75" customHeight="1" x14ac:dyDescent="0.3">
      <c r="A10" s="44">
        <v>1208666</v>
      </c>
      <c r="B10" s="45" t="s">
        <v>17</v>
      </c>
      <c r="C10" s="46" t="s">
        <v>16</v>
      </c>
      <c r="D10" s="47"/>
      <c r="E10" s="48">
        <v>3</v>
      </c>
      <c r="F10" s="49">
        <v>799</v>
      </c>
      <c r="G10" s="50">
        <f>F10*E10</f>
        <v>2397</v>
      </c>
    </row>
    <row r="11" spans="1:9" ht="105" customHeight="1" x14ac:dyDescent="0.3">
      <c r="A11" s="44">
        <v>1953068</v>
      </c>
      <c r="B11" s="45" t="s">
        <v>11</v>
      </c>
      <c r="C11" s="46" t="s">
        <v>43</v>
      </c>
      <c r="D11" s="47"/>
      <c r="E11" s="48">
        <v>14</v>
      </c>
      <c r="F11" s="49">
        <v>179</v>
      </c>
      <c r="G11" s="50">
        <f>F11*E11</f>
        <v>2506</v>
      </c>
    </row>
    <row r="12" spans="1:9" ht="105" customHeight="1" x14ac:dyDescent="0.3">
      <c r="A12" s="36">
        <v>1099949</v>
      </c>
      <c r="B12" s="14" t="s">
        <v>13</v>
      </c>
      <c r="C12" s="15" t="s">
        <v>14</v>
      </c>
      <c r="D12" s="37"/>
      <c r="E12" s="38">
        <v>1</v>
      </c>
      <c r="F12" s="39">
        <v>499</v>
      </c>
      <c r="G12" s="40">
        <f t="shared" ref="G12:G30" si="1">F12*E12</f>
        <v>499</v>
      </c>
    </row>
    <row r="13" spans="1:9" ht="96" customHeight="1" x14ac:dyDescent="0.3">
      <c r="A13" s="56">
        <v>1846609</v>
      </c>
      <c r="B13" s="13" t="s">
        <v>52</v>
      </c>
      <c r="C13" s="16" t="s">
        <v>51</v>
      </c>
      <c r="D13" s="7"/>
      <c r="E13" s="9">
        <v>1</v>
      </c>
      <c r="F13" s="20">
        <v>3939</v>
      </c>
      <c r="G13" s="12">
        <f>F13*E13</f>
        <v>3939</v>
      </c>
    </row>
    <row r="14" spans="1:9" ht="96" customHeight="1" x14ac:dyDescent="0.3">
      <c r="A14" s="56">
        <v>1172486001</v>
      </c>
      <c r="B14" s="13" t="s">
        <v>53</v>
      </c>
      <c r="C14" s="16" t="s">
        <v>54</v>
      </c>
      <c r="D14" s="7"/>
      <c r="E14" s="9">
        <v>1</v>
      </c>
      <c r="F14" s="20">
        <v>679</v>
      </c>
      <c r="G14" s="12">
        <f>F14*E14</f>
        <v>679</v>
      </c>
    </row>
    <row r="15" spans="1:9" ht="114" customHeight="1" x14ac:dyDescent="0.3">
      <c r="A15" s="56">
        <v>1174771001</v>
      </c>
      <c r="B15" s="13" t="s">
        <v>55</v>
      </c>
      <c r="C15" s="16" t="s">
        <v>56</v>
      </c>
      <c r="D15" s="7"/>
      <c r="E15" s="9">
        <v>1</v>
      </c>
      <c r="F15" s="20">
        <v>729</v>
      </c>
      <c r="G15" s="12">
        <f>F15*E15</f>
        <v>729</v>
      </c>
    </row>
    <row r="16" spans="1:9" ht="96" customHeight="1" x14ac:dyDescent="0.3">
      <c r="A16" s="56" t="s">
        <v>72</v>
      </c>
      <c r="B16" s="13" t="s">
        <v>57</v>
      </c>
      <c r="C16" s="16" t="s">
        <v>58</v>
      </c>
      <c r="D16" s="7"/>
      <c r="E16" s="9">
        <v>1</v>
      </c>
      <c r="F16" s="20">
        <v>799</v>
      </c>
      <c r="G16" s="12">
        <f>F16*E16</f>
        <v>799</v>
      </c>
    </row>
    <row r="17" spans="1:7" ht="96" customHeight="1" x14ac:dyDescent="0.3">
      <c r="A17" s="5">
        <v>172142</v>
      </c>
      <c r="B17" s="13" t="s">
        <v>48</v>
      </c>
      <c r="C17" s="16" t="s">
        <v>49</v>
      </c>
      <c r="D17" s="7"/>
      <c r="E17" s="66">
        <v>1</v>
      </c>
      <c r="F17" s="20">
        <v>369</v>
      </c>
      <c r="G17" s="12">
        <f>F17*E17</f>
        <v>369</v>
      </c>
    </row>
    <row r="18" spans="1:7" ht="96" customHeight="1" x14ac:dyDescent="0.3">
      <c r="A18" s="5">
        <v>1173510001</v>
      </c>
      <c r="B18" s="13" t="s">
        <v>69</v>
      </c>
      <c r="C18" s="16" t="s">
        <v>70</v>
      </c>
      <c r="D18" s="7"/>
      <c r="E18" s="9">
        <v>4</v>
      </c>
      <c r="F18" s="20">
        <v>239</v>
      </c>
      <c r="G18" s="12">
        <v>956</v>
      </c>
    </row>
    <row r="19" spans="1:7" ht="93" customHeight="1" x14ac:dyDescent="0.3">
      <c r="A19" s="2">
        <v>1120215001</v>
      </c>
      <c r="B19" s="13" t="s">
        <v>18</v>
      </c>
      <c r="C19" s="16" t="s">
        <v>29</v>
      </c>
      <c r="D19" s="4"/>
      <c r="E19" s="9">
        <v>1</v>
      </c>
      <c r="F19" s="11">
        <v>1499</v>
      </c>
      <c r="G19" s="12">
        <f t="shared" si="1"/>
        <v>1499</v>
      </c>
    </row>
    <row r="20" spans="1:7" ht="105" customHeight="1" x14ac:dyDescent="0.3">
      <c r="A20" s="2" t="s">
        <v>73</v>
      </c>
      <c r="B20" s="13" t="s">
        <v>19</v>
      </c>
      <c r="C20" s="16" t="s">
        <v>30</v>
      </c>
      <c r="D20" s="4"/>
      <c r="E20" s="9">
        <v>1</v>
      </c>
      <c r="F20" s="11">
        <v>1199</v>
      </c>
      <c r="G20" s="12">
        <f t="shared" si="1"/>
        <v>1199</v>
      </c>
    </row>
    <row r="21" spans="1:7" ht="102.75" customHeight="1" x14ac:dyDescent="0.3">
      <c r="A21" s="2">
        <v>1120216001</v>
      </c>
      <c r="B21" s="13" t="s">
        <v>20</v>
      </c>
      <c r="C21" s="16" t="s">
        <v>31</v>
      </c>
      <c r="D21" s="4"/>
      <c r="E21" s="9">
        <v>1</v>
      </c>
      <c r="F21" s="11">
        <v>1699</v>
      </c>
      <c r="G21" s="12">
        <f t="shared" si="1"/>
        <v>1699</v>
      </c>
    </row>
    <row r="22" spans="1:7" ht="95.25" customHeight="1" x14ac:dyDescent="0.3">
      <c r="A22" s="2">
        <v>1120219001</v>
      </c>
      <c r="B22" s="13" t="s">
        <v>21</v>
      </c>
      <c r="C22" s="16" t="s">
        <v>32</v>
      </c>
      <c r="D22" s="4"/>
      <c r="E22" s="9">
        <v>1</v>
      </c>
      <c r="F22" s="11">
        <v>1359</v>
      </c>
      <c r="G22" s="12">
        <f t="shared" si="1"/>
        <v>1359</v>
      </c>
    </row>
    <row r="23" spans="1:7" ht="101.25" customHeight="1" x14ac:dyDescent="0.3">
      <c r="A23" s="2">
        <v>1208651</v>
      </c>
      <c r="B23" s="13" t="s">
        <v>40</v>
      </c>
      <c r="C23" s="16" t="s">
        <v>41</v>
      </c>
      <c r="D23" s="4"/>
      <c r="E23" s="9">
        <v>1</v>
      </c>
      <c r="F23" s="11">
        <v>459</v>
      </c>
      <c r="G23" s="12">
        <f t="shared" si="1"/>
        <v>459</v>
      </c>
    </row>
    <row r="24" spans="1:7" ht="94.5" customHeight="1" x14ac:dyDescent="0.3">
      <c r="A24" s="2">
        <v>1120067</v>
      </c>
      <c r="B24" s="13" t="s">
        <v>46</v>
      </c>
      <c r="C24" s="6" t="s">
        <v>47</v>
      </c>
      <c r="D24" s="4"/>
      <c r="E24" s="9">
        <v>1</v>
      </c>
      <c r="F24" s="11">
        <v>1399</v>
      </c>
      <c r="G24" s="12">
        <f>F24*E24</f>
        <v>1399</v>
      </c>
    </row>
    <row r="25" spans="1:7" ht="81.75" customHeight="1" x14ac:dyDescent="0.3">
      <c r="A25" s="5">
        <v>1208637</v>
      </c>
      <c r="B25" s="13" t="s">
        <v>37</v>
      </c>
      <c r="C25" s="16" t="s">
        <v>38</v>
      </c>
      <c r="D25" s="7"/>
      <c r="E25" s="9">
        <v>1</v>
      </c>
      <c r="F25" s="10">
        <v>999</v>
      </c>
      <c r="G25" s="12">
        <f t="shared" ref="G25:G27" si="2">F25*E25</f>
        <v>999</v>
      </c>
    </row>
    <row r="26" spans="1:7" ht="91.5" customHeight="1" x14ac:dyDescent="0.3">
      <c r="A26" s="19" t="s">
        <v>74</v>
      </c>
      <c r="B26" s="13" t="s">
        <v>34</v>
      </c>
      <c r="C26" s="16" t="s">
        <v>38</v>
      </c>
      <c r="D26" s="7"/>
      <c r="E26" s="9">
        <v>1</v>
      </c>
      <c r="F26" s="11">
        <v>749</v>
      </c>
      <c r="G26" s="12">
        <f t="shared" si="2"/>
        <v>749</v>
      </c>
    </row>
    <row r="27" spans="1:7" ht="81.75" customHeight="1" x14ac:dyDescent="0.3">
      <c r="A27" s="19">
        <v>1208636</v>
      </c>
      <c r="B27" s="13" t="s">
        <v>35</v>
      </c>
      <c r="C27" s="16" t="s">
        <v>39</v>
      </c>
      <c r="E27" s="9">
        <v>1</v>
      </c>
      <c r="F27" s="11">
        <v>649</v>
      </c>
      <c r="G27" s="12">
        <f t="shared" si="2"/>
        <v>649</v>
      </c>
    </row>
    <row r="28" spans="1:7" ht="127.5" customHeight="1" x14ac:dyDescent="0.3">
      <c r="A28" s="2">
        <v>1024665</v>
      </c>
      <c r="B28" s="13" t="s">
        <v>66</v>
      </c>
      <c r="C28" s="6" t="s">
        <v>65</v>
      </c>
      <c r="D28" s="4"/>
      <c r="E28" s="9">
        <v>4</v>
      </c>
      <c r="F28" s="11">
        <v>629</v>
      </c>
      <c r="G28" s="12">
        <f>E28*F28</f>
        <v>2516</v>
      </c>
    </row>
    <row r="29" spans="1:7" ht="105" customHeight="1" x14ac:dyDescent="0.3">
      <c r="A29" s="2">
        <v>1024865</v>
      </c>
      <c r="B29" s="13" t="s">
        <v>12</v>
      </c>
      <c r="C29" s="16" t="s">
        <v>15</v>
      </c>
      <c r="D29" s="7"/>
      <c r="E29" s="9">
        <v>2</v>
      </c>
      <c r="F29" s="11">
        <v>499</v>
      </c>
      <c r="G29" s="12">
        <f t="shared" si="1"/>
        <v>998</v>
      </c>
    </row>
    <row r="30" spans="1:7" ht="105" customHeight="1" x14ac:dyDescent="0.3">
      <c r="A30" s="5">
        <v>1101376</v>
      </c>
      <c r="B30" s="13" t="s">
        <v>24</v>
      </c>
      <c r="C30" s="16" t="s">
        <v>25</v>
      </c>
      <c r="D30" s="7"/>
      <c r="E30" s="9">
        <v>3</v>
      </c>
      <c r="F30" s="10">
        <v>129</v>
      </c>
      <c r="G30" s="12">
        <f t="shared" si="1"/>
        <v>387</v>
      </c>
    </row>
    <row r="31" spans="1:7" ht="86.25" customHeight="1" x14ac:dyDescent="0.3">
      <c r="A31" s="5">
        <v>1120506</v>
      </c>
      <c r="B31" s="13" t="s">
        <v>26</v>
      </c>
      <c r="C31" s="16" t="s">
        <v>44</v>
      </c>
      <c r="D31" s="7"/>
      <c r="E31" s="9">
        <v>1</v>
      </c>
      <c r="F31" s="21">
        <v>4079</v>
      </c>
      <c r="G31" s="12">
        <f>F31*E31</f>
        <v>4079</v>
      </c>
    </row>
    <row r="32" spans="1:7" ht="105" customHeight="1" x14ac:dyDescent="0.3">
      <c r="A32" s="5" t="s">
        <v>75</v>
      </c>
      <c r="B32" s="13" t="s">
        <v>27</v>
      </c>
      <c r="C32" s="16" t="s">
        <v>28</v>
      </c>
      <c r="D32" s="7"/>
      <c r="E32" s="9">
        <v>1</v>
      </c>
      <c r="F32" s="10">
        <v>25849</v>
      </c>
      <c r="G32" s="28">
        <f t="shared" ref="G32:G33" si="3">F32*E32</f>
        <v>25849</v>
      </c>
    </row>
    <row r="33" spans="1:7" ht="95.25" customHeight="1" x14ac:dyDescent="0.3">
      <c r="A33" s="5">
        <v>1180392</v>
      </c>
      <c r="B33" s="13" t="s">
        <v>50</v>
      </c>
      <c r="C33" s="16" t="s">
        <v>45</v>
      </c>
      <c r="D33" s="7"/>
      <c r="E33" s="9">
        <v>1</v>
      </c>
      <c r="F33" s="11">
        <v>1249</v>
      </c>
      <c r="G33" s="12">
        <f t="shared" si="3"/>
        <v>1249</v>
      </c>
    </row>
    <row r="34" spans="1:7" ht="35.25" customHeight="1" x14ac:dyDescent="0.3">
      <c r="A34" s="30"/>
      <c r="B34" s="23"/>
      <c r="C34" s="24"/>
      <c r="D34" s="25"/>
      <c r="E34" s="26"/>
      <c r="F34" s="27" t="s">
        <v>6</v>
      </c>
      <c r="G34" s="51">
        <f>SUM(G6:G33)</f>
        <v>64476.800000000003</v>
      </c>
    </row>
    <row r="35" spans="1:7" ht="25.8" customHeight="1" x14ac:dyDescent="0.3">
      <c r="A35" s="22"/>
      <c r="B35" s="23"/>
      <c r="C35" s="24"/>
      <c r="D35" s="25"/>
      <c r="E35" s="26"/>
      <c r="F35" s="27"/>
      <c r="G35" s="29"/>
    </row>
    <row r="36" spans="1:7" x14ac:dyDescent="0.3">
      <c r="A36" s="57" t="s">
        <v>60</v>
      </c>
      <c r="B36" s="58"/>
      <c r="C36" s="59" t="s">
        <v>61</v>
      </c>
      <c r="D36" s="59"/>
      <c r="E36" s="59"/>
      <c r="F36" s="59"/>
      <c r="G36" s="59"/>
    </row>
    <row r="37" spans="1:7" x14ac:dyDescent="0.3">
      <c r="A37" s="57" t="s">
        <v>62</v>
      </c>
      <c r="B37" s="58"/>
      <c r="C37" s="60" t="s">
        <v>8</v>
      </c>
      <c r="D37" s="59"/>
      <c r="E37" s="59"/>
      <c r="F37" s="59"/>
      <c r="G37" s="59"/>
    </row>
    <row r="38" spans="1:7" x14ac:dyDescent="0.3">
      <c r="A38" s="57" t="s">
        <v>63</v>
      </c>
      <c r="B38" s="58"/>
      <c r="C38" s="61" t="s">
        <v>64</v>
      </c>
      <c r="D38" s="59"/>
      <c r="E38" s="59"/>
      <c r="F38" s="59"/>
      <c r="G38" s="59"/>
    </row>
    <row r="39" spans="1:7" x14ac:dyDescent="0.3">
      <c r="A39" s="62"/>
      <c r="B39" s="58"/>
      <c r="C39" s="61" t="s">
        <v>9</v>
      </c>
      <c r="D39" s="59"/>
      <c r="E39" s="59"/>
      <c r="F39" s="59"/>
      <c r="G39" s="59"/>
    </row>
  </sheetData>
  <mergeCells count="2">
    <mergeCell ref="A1:D1"/>
    <mergeCell ref="A2:D2"/>
  </mergeCells>
  <hyperlinks>
    <hyperlink ref="C38" r:id="rId1" xr:uid="{20919BFD-7601-416E-98F5-13CF47C6C43C}"/>
    <hyperlink ref="C39" r:id="rId2" xr:uid="{5D1826F5-234B-4F9B-BF5E-B34F4515191F}"/>
  </hyperlinks>
  <pageMargins left="0.7" right="0.7" top="0.75" bottom="0.75" header="0.3" footer="0.3"/>
  <pageSetup paperSize="9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 produktów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Ilona Gabara</dc:creator>
  <cp:lastModifiedBy>Radosław Mrozek Gliszczynski</cp:lastModifiedBy>
  <cp:lastPrinted>2019-01-23T13:25:12Z</cp:lastPrinted>
  <dcterms:created xsi:type="dcterms:W3CDTF">2016-12-19T10:19:18Z</dcterms:created>
  <dcterms:modified xsi:type="dcterms:W3CDTF">2023-04-20T07:16:35Z</dcterms:modified>
</cp:coreProperties>
</file>