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ł Jasiok\Desktop\Haba\Programy Rządowe\Aktywna Tablica 2021 - Pakiety\Pakiety\2022\"/>
    </mc:Choice>
  </mc:AlternateContent>
  <xr:revisionPtr revIDLastSave="0" documentId="13_ncr:1_{56F64037-FD5B-4614-883E-CFE0F01806CF}" xr6:coauthVersionLast="47" xr6:coauthVersionMax="47" xr10:uidLastSave="{00000000-0000-0000-0000-000000000000}"/>
  <bookViews>
    <workbookView xWindow="-108" yWindow="-108" windowWidth="23256" windowHeight="12576" xr2:uid="{7BE9B170-D2A7-4FCD-9A85-26290B25B1B6}"/>
  </bookViews>
  <sheets>
    <sheet name="Projektory" sheetId="1" r:id="rId1"/>
    <sheet name="Akcesoria" sheetId="2" r:id="rId2"/>
  </sheets>
  <definedNames>
    <definedName name="_xlnm._FilterDatabase" localSheetId="0" hidden="1">Projektory!$A$2:$G$7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E17" i="2" l="1"/>
  <c r="G3" i="2"/>
  <c r="F17" i="2" l="1"/>
  <c r="E7" i="1" l="1"/>
  <c r="G6" i="1" l="1"/>
  <c r="G5" i="1"/>
  <c r="G4" i="1"/>
  <c r="G3" i="1"/>
  <c r="F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tc={F4891676-D3C5-48BE-88FD-D040DEADC565}</author>
  </authors>
  <commentList>
    <comment ref="E2" authorId="0" shapeId="0" xr:uid="{F4891676-D3C5-48BE-88FD-D040DEADC565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Wybierz ilości z listy rozwijanej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tc={62EA2524-ED09-4038-8403-9000CF89A7DC}</author>
  </authors>
  <commentList>
    <comment ref="E2" authorId="0" shapeId="0" xr:uid="{62EA2524-ED09-4038-8403-9000CF89A7DC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Wybierz ilości z listy rozwijanej</t>
      </text>
    </comment>
  </commentList>
</comments>
</file>

<file path=xl/sharedStrings.xml><?xml version="1.0" encoding="utf-8"?>
<sst xmlns="http://schemas.openxmlformats.org/spreadsheetml/2006/main" count="52" uniqueCount="44">
  <si>
    <t>Kod prod.</t>
  </si>
  <si>
    <t>Nazwa produktu</t>
  </si>
  <si>
    <t>Zdjęcie</t>
  </si>
  <si>
    <t>Opis</t>
  </si>
  <si>
    <t>Ilość</t>
  </si>
  <si>
    <t>Wartość Jedn.</t>
  </si>
  <si>
    <t>Suma</t>
  </si>
  <si>
    <t>SUMA</t>
  </si>
  <si>
    <t>Soundbar Black HD-005L</t>
  </si>
  <si>
    <t>Akcesoria do Tablic interaktywnych</t>
  </si>
  <si>
    <r>
      <rPr>
        <b/>
        <sz val="11"/>
        <color theme="1"/>
        <rFont val="Calibri"/>
        <family val="2"/>
        <charset val="238"/>
        <scheme val="minor"/>
      </rPr>
      <t xml:space="preserve">"Soundbar Black HD-005L"
</t>
    </r>
    <r>
      <rPr>
        <sz val="11"/>
        <color theme="1"/>
        <rFont val="Calibri"/>
        <family val="2"/>
        <charset val="238"/>
        <scheme val="minor"/>
      </rPr>
      <t xml:space="preserve">Efektywny soundbar zaprojektowany by cieszyć i wypełnić wnętrze Twojej sali wspaniałym dźwiękiem. Wykonany według najnowszych technologii i z zachowaniem wysokich standardów jakości. Smukła konstrukcja listwy głośnikowej idealnie wkomponuje się w każde wnętrze w domu i w biurze. Niezastąpiony również do instalacji wraz ze sprzętami interaktywnymi, jak tablica czy monitor. Wyposażony w Bluetooth, dzięki czemu możesz wygodnie i bezprzewodowo odtwarzać muzykę. Soundbar myBoard HD-005L można łączyć przewodowo i bezprzewodowo. Głośniki w listwie o łącznej mocy 40W zapewnią odpowiednią jakość dźwięku. 
</t>
    </r>
    <r>
      <rPr>
        <b/>
        <sz val="11"/>
        <color theme="1"/>
        <rFont val="Calibri"/>
        <family val="2"/>
        <charset val="238"/>
        <scheme val="minor"/>
      </rPr>
      <t>Specyfikacja techniczna</t>
    </r>
    <r>
      <rPr>
        <sz val="11"/>
        <color theme="1"/>
        <rFont val="Calibri"/>
        <family val="2"/>
        <charset val="238"/>
        <scheme val="minor"/>
      </rPr>
      <t xml:space="preserve">: Marka: myBoard; Model: HD-005L; Kolor: czarny; Moc RMS 40W (4 głośniki 2”/10W + 2 membrany basowe); Długość 940mm; Wejścia: AUX, Line In, Bluetooth 4.2, USB; Funkcje: 2 kanały stereo, wyświetlacz LED, EQ; pilot; Zasilanie: zasilacz 19V 1.5A; Częstotliwość 50Hz-16KHz; SNR ≥ 80dB; Bluetooth wersja 4.2 + EDR, zasięg 10m; Wykonanie: metalowy stelaż + obudowa z tworzywa. Zawartość opakowania: soundbar, zasilacz sieciowy, pilot (wymaga jednej sztuki baterii CR2025), przewód mini jack/mini jack, kołki z wkrętami, instrukcja obsługi;
</t>
    </r>
    <r>
      <rPr>
        <b/>
        <sz val="11"/>
        <color theme="1"/>
        <rFont val="Calibri"/>
        <family val="2"/>
        <charset val="238"/>
        <scheme val="minor"/>
      </rPr>
      <t>Gwarancja</t>
    </r>
    <r>
      <rPr>
        <sz val="11"/>
        <color theme="1"/>
        <rFont val="Calibri"/>
        <family val="2"/>
        <charset val="238"/>
        <scheme val="minor"/>
      </rPr>
      <t>: 2lata</t>
    </r>
  </si>
  <si>
    <t>Projektory</t>
  </si>
  <si>
    <t xml:space="preserve">Projektor Optoma Short X309ST </t>
  </si>
  <si>
    <t xml:space="preserve">Projektor Optoma Short EH200ST </t>
  </si>
  <si>
    <t>Projektor Epson Ultra EB-685W</t>
  </si>
  <si>
    <t>Projektor Optoma Ultra EH330UST + Uchwyt</t>
  </si>
  <si>
    <r>
      <rPr>
        <b/>
        <sz val="11"/>
        <color theme="1"/>
        <rFont val="Calibri"/>
        <family val="2"/>
        <charset val="238"/>
        <scheme val="minor"/>
      </rPr>
      <t xml:space="preserve"> "Projektor Optoma Short X309ST "</t>
    </r>
    <r>
      <rPr>
        <sz val="11"/>
        <color theme="1"/>
        <rFont val="Calibri"/>
        <family val="2"/>
        <charset val="238"/>
        <scheme val="minor"/>
      </rPr>
      <t xml:space="preserve">
Krótki rzut, jasny i kompaktowy projektor
Wyświetlaj jasne, żywe prezentacje bez wysiłku o każdej porze dnia. Zaprojektowany z myślą o małych salach konferencyjnych i klasach lekcyjnych, ten projektor krótkiego rzutu oferuje niesamowitą kolorystykę, długą żywotność lampy i funkcje oszczędzania energii, co przekłada się na niższy całkowity koszt posiadania. Wiele wejść, zasilanie USB i wbudowany głośnik zapewniają łatwą konfigurację - idealną do podłączenia do laptopa, komputera PC lub odtwarzacza Blu-ray, aby uzyskać wyraźny wyświetlany obraz z dźwiękiem. Możesz nawet podłączyć klucz sprzętowy HDMI, taki jak Optoma HDCast Pro, do prezentacji bezprzewodowych. 
</t>
    </r>
    <r>
      <rPr>
        <b/>
        <sz val="11"/>
        <color theme="1"/>
        <rFont val="Calibri"/>
        <family val="2"/>
        <charset val="238"/>
        <scheme val="minor"/>
      </rPr>
      <t xml:space="preserve">Specyfikacja techniczna: </t>
    </r>
    <r>
      <rPr>
        <sz val="11"/>
        <color theme="1"/>
        <rFont val="Calibri"/>
        <family val="2"/>
        <charset val="238"/>
        <scheme val="minor"/>
      </rPr>
      <t xml:space="preserve">Technologia wyświetlania DLP™; Rozdzielczość XGA (1024x768); Jasność 3 700lumenów; Kontrast 25 000:1; Natywne proporcje ekranu 4:3; Współczynnik projekcji - zgodny 16:9; Korekcja trapezowa - pionowa +/-40°; Szybkośc skanowania poziomego; 15.38 ~ 91.15Khz; Szybkość skanowania pionowego 50 ~ 85(120 for 3D)Hz; Jednolitość 75%; Rozmiar ekranu 0.81m ~ 6.28m (31.9" ~ 247.3") diagonal. 
</t>
    </r>
    <r>
      <rPr>
        <b/>
        <sz val="11"/>
        <color theme="1"/>
        <rFont val="Calibri"/>
        <family val="2"/>
        <charset val="238"/>
        <scheme val="minor"/>
      </rPr>
      <t xml:space="preserve">Gwarancja: </t>
    </r>
    <r>
      <rPr>
        <sz val="11"/>
        <color theme="1"/>
        <rFont val="Calibri"/>
        <family val="2"/>
        <charset val="238"/>
        <scheme val="minor"/>
      </rPr>
      <t>2 lata</t>
    </r>
  </si>
  <si>
    <r>
      <rPr>
        <b/>
        <sz val="11"/>
        <color theme="1"/>
        <rFont val="Calibri"/>
        <family val="2"/>
        <charset val="238"/>
        <scheme val="minor"/>
      </rPr>
      <t xml:space="preserve"> "Projektor Optoma Short EH200ST "</t>
    </r>
    <r>
      <rPr>
        <sz val="11"/>
        <color theme="1"/>
        <rFont val="Calibri"/>
        <family val="2"/>
        <charset val="238"/>
        <scheme val="minor"/>
      </rPr>
      <t xml:space="preserve">
Projektor Optoma Short EH200ST to doskonały model, jeśli chodzi o wybór sposobu użytkowania urządzenia, gwarantujacy doświadczenia najlepszej jakości. Dzięki wbudowanemu głośnikowi można wygodnie słuchać filmów, bez konieczności wcześniejszego podłączania zewnętrznych głośników. Model wykorzystuje najnowszą technologię DLP®,EH200ST, dostarczając wyjątkowej rozdzielczości Full HD 1080p. Wyświetlając niezwykle jasny obraz, o dobrze zbalansowanych, żywych kolorach i krystalicznej czystości, projektor Optoma Short EH200STT zapewnia wyjątkową szczegółowość odcieni światła, dostępną tylko dla projektorów o wyższym kontraście. </t>
    </r>
    <r>
      <rPr>
        <b/>
        <sz val="11"/>
        <color theme="1"/>
        <rFont val="Calibri"/>
        <family val="2"/>
        <charset val="238"/>
        <scheme val="minor"/>
      </rPr>
      <t>Specyfikacja techniczna</t>
    </r>
    <r>
      <rPr>
        <sz val="11"/>
        <color theme="1"/>
        <rFont val="Calibri"/>
        <family val="2"/>
        <charset val="238"/>
        <scheme val="minor"/>
      </rPr>
      <t xml:space="preserve">: Technologia wyświetlania DLP™; Rozdzielczość
1080p Full HD (1920x1080); Jasność 3 000lumenów; Kontrast 20 000:1; Natywne proporcje ekranu 16:9; Współczynnik projekcji - zgodny 4:3; Korekcja trapezowa -pionowa +/-40°; Szybkośc skanowania poziomego 15.375 ~ 91.146Khz; Szybkość skanowania pionowego 24 ~ 85(120 for 3D)Hz; Jednolitość 80%; Rozmiar ekranu 1.15m ~ 7.62m (45.3" ~ 300") diagonal.
</t>
    </r>
    <r>
      <rPr>
        <b/>
        <sz val="11"/>
        <color theme="1"/>
        <rFont val="Calibri"/>
        <family val="2"/>
        <charset val="238"/>
        <scheme val="minor"/>
      </rPr>
      <t>Gwarancja:</t>
    </r>
    <r>
      <rPr>
        <sz val="11"/>
        <color theme="1"/>
        <rFont val="Calibri"/>
        <family val="2"/>
        <charset val="238"/>
        <scheme val="minor"/>
      </rPr>
      <t xml:space="preserve"> 2 lata</t>
    </r>
  </si>
  <si>
    <r>
      <rPr>
        <b/>
        <sz val="11"/>
        <color theme="1"/>
        <rFont val="Calibri"/>
        <family val="2"/>
        <charset val="238"/>
        <scheme val="minor"/>
      </rPr>
      <t xml:space="preserve"> "Projektor Epson Ultra EB-685W"</t>
    </r>
    <r>
      <rPr>
        <sz val="11"/>
        <color theme="1"/>
        <rFont val="Calibri"/>
        <family val="2"/>
        <charset val="238"/>
        <scheme val="minor"/>
      </rPr>
      <t xml:space="preserve">
Projektor Epson Ultra EB-685W to wysoka jakość oraz jasny obraz wyświetlanej treści. Technologia 3LCD firmy Epson gwarantuje wysokiej jakości obraz z dobrze nasyconymi kolorami, odpowiednie natężenie światła białego i barwnego, także w świetle dziennym oraz trzykrotnie jaśniejsze kolory niż w przypadku najlepszych projektorów innych firm. Nowatorskie rozwiązanie do nauczania pozwala uatrakcyjnić zajęcia, wyświetlając materiały w rozdzielczości WXGA HD ready na dużym, skalowalnym ekranie o rozmiarze do 100 cali. Budowa projektora EB-685W umożliwia ultrakrótki rzut, dzięki któremu można z bardzo krótkiej odległości wyświetlać duże obrazy o zminimalizowanej ilości cieni i odbłysków. Jasność na poziomie 3500 lumenów, rozdzielczość WXGA HD ready, współczynnik kontrastu 14 000:1 i wejście HDMI zapewniają doskonałą ostrość i wyrazistość. 
</t>
    </r>
    <r>
      <rPr>
        <b/>
        <sz val="11"/>
        <color theme="1"/>
        <rFont val="Calibri"/>
        <family val="2"/>
        <charset val="238"/>
        <scheme val="minor"/>
      </rPr>
      <t>Specyfikacja techniczna:</t>
    </r>
    <r>
      <rPr>
        <sz val="11"/>
        <color theme="1"/>
        <rFont val="Calibri"/>
        <family val="2"/>
        <charset val="238"/>
        <scheme val="minor"/>
      </rPr>
      <t xml:space="preserve"> System projekcyjny Technologia 3LCD; Panel LCD 0,59 cal z D9; Natężenie światła barwnego 3.500 lumen- 2.900 lumen (tryb ekonomiczny zgodne z normą IDMS15.4; Natężenie światła białego 3.500 lumen - 2.900 lumen (tryb ekonomiczny) In accordance with ISO 21118:2020; Rozdzielczość WXGA, 1280 x 800, 16:10; High Definition, HD ready; Współczynnik proporcji obrazu 16:10; Stosunek kontrastu 14.000 : 1; Źródło światła Lampa; Lampa 250 W, 5.000 h Żywotność, 10.000 h Żywotność (w trybie oszczędnym), 9.000 h Żywotność (w trybie oszczędnym); Korekcja obrazu Ręczna obsługa (lub "Instrukcja obsługi") pionowo: ± 3 °, Ręczna obsługa (lub "Instrukcja obsługi") poziomo ± 3 °; Przetwarzanie wideo
10 Bit; Częstotliwość odświeżania pionowego 2D 100 Hz - 120 Hz; Odwzorowanie kolorów do 1,07 mld kolorów.
</t>
    </r>
    <r>
      <rPr>
        <b/>
        <sz val="11"/>
        <color theme="1"/>
        <rFont val="Calibri"/>
        <family val="2"/>
        <charset val="238"/>
        <scheme val="minor"/>
      </rPr>
      <t>Gwarancja</t>
    </r>
    <r>
      <rPr>
        <sz val="11"/>
        <color theme="1"/>
        <rFont val="Calibri"/>
        <family val="2"/>
        <charset val="238"/>
        <scheme val="minor"/>
      </rPr>
      <t xml:space="preserve">: 2 lata
</t>
    </r>
  </si>
  <si>
    <r>
      <rPr>
        <b/>
        <sz val="11"/>
        <color theme="1"/>
        <rFont val="Calibri"/>
        <family val="2"/>
        <charset val="238"/>
        <scheme val="minor"/>
      </rPr>
      <t xml:space="preserve"> "Projektor Optoma Ultra EH330UST + Uchwyt"</t>
    </r>
    <r>
      <rPr>
        <sz val="11"/>
        <color theme="1"/>
        <rFont val="Calibri"/>
        <family val="2"/>
        <charset val="238"/>
        <scheme val="minor"/>
      </rPr>
      <t xml:space="preserve">
Projektor DH330UST to idealny model, dedykowany szczegółnie szkołom. To wszystko dzięki wysokiej jasności i obiektywowi ultra krótkiego rzutu, który może wyświetlić obraz 100" - nawet z odległości mniejszej niż 0,5m.
Bliska instalacja od ściany pozwali uniknąć cieni na ekranie, które rzucane są przez prezentujące osoby.
</t>
    </r>
    <r>
      <rPr>
        <b/>
        <sz val="11"/>
        <color theme="1"/>
        <rFont val="Calibri"/>
        <family val="2"/>
        <charset val="238"/>
        <scheme val="minor"/>
      </rPr>
      <t xml:space="preserve">Specyfikacja techniczna: </t>
    </r>
    <r>
      <rPr>
        <sz val="11"/>
        <color theme="1"/>
        <rFont val="Calibri"/>
        <family val="2"/>
        <charset val="238"/>
        <scheme val="minor"/>
      </rPr>
      <t xml:space="preserve">Technologia wyświetlania DLP™; Rozdzielczość 1080p Full HD (1920x1080); Jasność 3 600lumenów; Kontrast 20 000:1; Natywne proporcje ekranu 16:9; Współczynnik projekcji - zgodny 4:3,16:9; Korekcja trapezowa - pozioma +/-4°; Korekcja trapezowa - pionowa +/-4°; Szybkośc skanowania poziomego 15.375 ~ 91.147Khz; Szybkość skanowania pionowego 24 ~ 85(120 for 3D)Hz; Jednolitość 80; Rozmiar ekranu 2.03m ~ 2.54m (80" ~ 100") diagonal; Źródło światła Lampy; Moc lampy 240; Żywotność lampy (godziny) 4000 (Jasny), 12000 (Dynamiczny), 10000 (Eco), 15000 (Eco+)
</t>
    </r>
    <r>
      <rPr>
        <b/>
        <sz val="11"/>
        <color theme="1"/>
        <rFont val="Calibri"/>
        <family val="2"/>
        <charset val="238"/>
        <scheme val="minor"/>
      </rPr>
      <t>Gwarancja</t>
    </r>
    <r>
      <rPr>
        <sz val="11"/>
        <color theme="1"/>
        <rFont val="Calibri"/>
        <family val="2"/>
        <charset val="238"/>
        <scheme val="minor"/>
      </rPr>
      <t xml:space="preserve">: 2 lata
</t>
    </r>
  </si>
  <si>
    <t>Uchwyt ścienny myBoard do projektorów typu short throw – regulacja do 121,5 cm</t>
  </si>
  <si>
    <t xml:space="preserve">Uchwyt ścienny myBoard do projektorów typu short throw – regulacja do 116 cm </t>
  </si>
  <si>
    <t xml:space="preserve">Uchwyt ścienny myBoard do projektorów typu short throw – regulacja do 146 cm </t>
  </si>
  <si>
    <r>
      <rPr>
        <b/>
        <sz val="11"/>
        <color theme="1"/>
        <rFont val="Calibri"/>
        <family val="2"/>
        <charset val="238"/>
        <scheme val="minor"/>
      </rPr>
      <t xml:space="preserve">"Uchwyt ścienny myBoard do projektorów typu short throw – regulacja do 121,5 cm "
</t>
    </r>
    <r>
      <rPr>
        <sz val="11"/>
        <color theme="1"/>
        <rFont val="Calibri"/>
        <family val="2"/>
        <charset val="238"/>
        <scheme val="minor"/>
      </rPr>
      <t xml:space="preserve">Uchwyt ścienny myBoard do projektorów typu short throw – regulacja do 121,5 cm zapewnia płynną, bezstopniowę regulację. Umożliwia montaż w zasadzie każdego modelu projektora multimedialnego, kgtóry jest dostępny na rynku. Płyta uchwytu mocowana jest do ściany i jest w komplecie wraz z estetyczną osłoną. Uchwyt posiada uniwersalny rozstaw otworów montażowych, dzięki czemu w łatwy sposób dostosowuje się do modelu projektora.
Cechy uchwytu ściennego: Kolor biały; Wykonany ze stali; Maksymalne obciążenie - 12 kg ; Możliwość regulacji pochylenia na boki +/- 42° ; Możliwość regulacji pochylenia w osi uchwytu +/- 42° ; Możliwość prowadzenia okablowania wewnątrz uchwyt; Kompatybilny ze wszystkimi projektorami dostępnymi na naszym rynku; Odległość projektora od ściany płynnie regulowana od 70,5 cm do 121,50 cm
</t>
    </r>
    <r>
      <rPr>
        <b/>
        <sz val="11"/>
        <color theme="1"/>
        <rFont val="Calibri"/>
        <family val="2"/>
        <charset val="238"/>
        <scheme val="minor"/>
      </rPr>
      <t>Gwarancja:</t>
    </r>
    <r>
      <rPr>
        <sz val="11"/>
        <color theme="1"/>
        <rFont val="Calibri"/>
        <family val="2"/>
        <charset val="238"/>
        <scheme val="minor"/>
      </rPr>
      <t xml:space="preserve"> 2 lata
</t>
    </r>
  </si>
  <si>
    <r>
      <rPr>
        <b/>
        <sz val="11"/>
        <color theme="1"/>
        <rFont val="Calibri"/>
        <family val="2"/>
        <charset val="238"/>
        <scheme val="minor"/>
      </rPr>
      <t xml:space="preserve">„Uchwyt ścienny myBoard do projektorów typu short throw – regulacja do 116 cm "
</t>
    </r>
    <r>
      <rPr>
        <sz val="11"/>
        <color theme="1"/>
        <rFont val="Calibri"/>
        <family val="2"/>
        <charset val="238"/>
        <scheme val="minor"/>
      </rPr>
      <t xml:space="preserve">Uchwyt myBoard umożliwia montaż praktycznie każdego modelu projektora multimedialnego. Przeznaczony jest do ściennego montażu projektora z wysięgnikiem do 116,50 cm i zapewnia płynną, bezstopniową regulację. Model posiada uniwersalny rozstaw otworów montażowych, dzięki czemu w łatwy sposób dostosowuje się do konkretnego typu projektora.
Cechy uchwytu ściennego: Kolor biały; Możliwość regulacji pochylenia w osi uchwytu +/- 42° Możliwość regulacji pochylenia na boki +/- 42 ° ; Maksymalne obciążenie - 12 kg ; Możliwość prowadzenia okablowania wewnątrz uchwytu; Wykonany ze stopu aluminium; Odległość projektora od ściany płynnie regulowana do 116,50 cm; Kompatybilny ze wszystkimi projektorami dostępnymi na naszym rynku.
</t>
    </r>
    <r>
      <rPr>
        <b/>
        <sz val="11"/>
        <color theme="1"/>
        <rFont val="Calibri"/>
        <family val="2"/>
        <charset val="238"/>
        <scheme val="minor"/>
      </rPr>
      <t>Gwarancja</t>
    </r>
    <r>
      <rPr>
        <sz val="11"/>
        <color theme="1"/>
        <rFont val="Calibri"/>
        <family val="2"/>
        <charset val="238"/>
        <scheme val="minor"/>
      </rPr>
      <t xml:space="preserve">: 2 lata
 </t>
    </r>
  </si>
  <si>
    <r>
      <rPr>
        <b/>
        <sz val="11"/>
        <color theme="1"/>
        <rFont val="Calibri"/>
        <family val="2"/>
        <charset val="238"/>
        <scheme val="minor"/>
      </rPr>
      <t xml:space="preserve">„Uchwyt ścienny myBoard do projektorów typu short throw – regulacja do 146 cm "
</t>
    </r>
    <r>
      <rPr>
        <sz val="11"/>
        <color theme="1"/>
        <rFont val="Calibri"/>
        <family val="2"/>
        <charset val="238"/>
        <scheme val="minor"/>
      </rPr>
      <t xml:space="preserve">Uchwyt myBoard umożliwia montaż praktycznie każdego modelu projektora multimedialnego. Przeznaczony jest do ściennego montażu projektora z wysięgnikiem do 146,50 cm i zapewnia płynną, bezstopniową regulację. Model posiada uniwersalny rozstaw otworów montażowych, dzięki czemu w łatwy sposób dostosowuje się do konkretnego typu projektora.
Cechy uchwytu ściennego: Kolor biały; Możliwość regulacji pochylenia w osi uchwytu +/- 42° Możliwość regulacji pochylenia na boki +/- 42 ° ; Maksymalne obciążenie - 10 kg ; Możliwość prowadzenia okablowania wewnątrz uchwytu; Wykonany ze stopu aluminium; Odległość projektora od ściany płynnie regulowana od 83,50 cm do 146,50 cm; Kompatybilny ze wszystkimi projektorami dostępnymi na naszym rynku; Maksymalny rozstaw otworów do mocowania projektora – 30 cm.
</t>
    </r>
    <r>
      <rPr>
        <b/>
        <sz val="11"/>
        <color theme="1"/>
        <rFont val="Calibri"/>
        <family val="2"/>
        <charset val="238"/>
        <scheme val="minor"/>
      </rPr>
      <t>Gwarancja</t>
    </r>
    <r>
      <rPr>
        <sz val="11"/>
        <color theme="1"/>
        <rFont val="Calibri"/>
        <family val="2"/>
        <charset val="238"/>
        <scheme val="minor"/>
      </rPr>
      <t xml:space="preserve">: 2 lata
 </t>
    </r>
  </si>
  <si>
    <t>Przedłużacz USB 2.0-repeater 5m</t>
  </si>
  <si>
    <t>Przedłużacz USB 2.0-repeater 10m</t>
  </si>
  <si>
    <t>Kabel HDMI 10m</t>
  </si>
  <si>
    <t>Kabel zasilający 10m</t>
  </si>
  <si>
    <t>Kabel HDMI 15m</t>
  </si>
  <si>
    <t>Kabel zasilający 15m</t>
  </si>
  <si>
    <r>
      <rPr>
        <b/>
        <sz val="11"/>
        <color theme="1"/>
        <rFont val="Calibri"/>
        <family val="2"/>
        <charset val="238"/>
        <scheme val="minor"/>
      </rPr>
      <t xml:space="preserve">„Kabel HDMI 1.4 - 10m"
</t>
    </r>
    <r>
      <rPr>
        <sz val="11"/>
        <color theme="1"/>
        <rFont val="Calibri"/>
        <family val="2"/>
        <charset val="238"/>
        <scheme val="minor"/>
      </rPr>
      <t xml:space="preserve">Kabel HDMI 10m, przeznaczony do podłączenia projektora, komputera, laptopta z innymi urządzeniami. Przesyła sygnał 4K x 2K.
</t>
    </r>
    <r>
      <rPr>
        <b/>
        <sz val="11"/>
        <color theme="1"/>
        <rFont val="Calibri"/>
        <family val="2"/>
        <charset val="238"/>
        <scheme val="minor"/>
      </rPr>
      <t>Gwarancja</t>
    </r>
    <r>
      <rPr>
        <sz val="11"/>
        <color theme="1"/>
        <rFont val="Calibri"/>
        <family val="2"/>
        <charset val="238"/>
        <scheme val="minor"/>
      </rPr>
      <t>: 2 lata</t>
    </r>
  </si>
  <si>
    <r>
      <rPr>
        <b/>
        <sz val="11"/>
        <color theme="1"/>
        <rFont val="Calibri"/>
        <family val="2"/>
        <charset val="238"/>
        <scheme val="minor"/>
      </rPr>
      <t xml:space="preserve">„Kabel zasilający 10m"
</t>
    </r>
    <r>
      <rPr>
        <sz val="11"/>
        <color theme="1"/>
        <rFont val="Calibri"/>
        <family val="2"/>
        <charset val="238"/>
        <scheme val="minor"/>
      </rPr>
      <t xml:space="preserve">Kabel zasilający do projektora/komputera 10m, przeznaczony do podłączenia do zasilania projektor, komputer.
</t>
    </r>
    <r>
      <rPr>
        <b/>
        <sz val="11"/>
        <color theme="1"/>
        <rFont val="Calibri"/>
        <family val="2"/>
        <charset val="238"/>
        <scheme val="minor"/>
      </rPr>
      <t>Gwarancja</t>
    </r>
    <r>
      <rPr>
        <sz val="11"/>
        <color theme="1"/>
        <rFont val="Calibri"/>
        <family val="2"/>
        <charset val="238"/>
        <scheme val="minor"/>
      </rPr>
      <t>: 2 lata</t>
    </r>
  </si>
  <si>
    <r>
      <rPr>
        <b/>
        <sz val="11"/>
        <color theme="1"/>
        <rFont val="Calibri"/>
        <family val="2"/>
        <charset val="238"/>
        <scheme val="minor"/>
      </rPr>
      <t xml:space="preserve">„Kabel HDMI 1.4 - 15m"
</t>
    </r>
    <r>
      <rPr>
        <sz val="11"/>
        <color theme="1"/>
        <rFont val="Calibri"/>
        <family val="2"/>
        <charset val="238"/>
        <scheme val="minor"/>
      </rPr>
      <t xml:space="preserve">Kabel HDMI 15m, przeznaczony do podłączenia projektora, komputera, laptopta z innymi urządzeniami. Przesyła sygnał 4K x 2K.
</t>
    </r>
    <r>
      <rPr>
        <b/>
        <sz val="11"/>
        <color theme="1"/>
        <rFont val="Calibri"/>
        <family val="2"/>
        <charset val="238"/>
        <scheme val="minor"/>
      </rPr>
      <t>Gwarancja</t>
    </r>
    <r>
      <rPr>
        <sz val="11"/>
        <color theme="1"/>
        <rFont val="Calibri"/>
        <family val="2"/>
        <charset val="238"/>
        <scheme val="minor"/>
      </rPr>
      <t>: 2 lata</t>
    </r>
  </si>
  <si>
    <r>
      <rPr>
        <b/>
        <sz val="11"/>
        <color theme="1"/>
        <rFont val="Calibri"/>
        <family val="2"/>
        <charset val="238"/>
        <scheme val="minor"/>
      </rPr>
      <t xml:space="preserve">„Kabel zasilający 15m"
</t>
    </r>
    <r>
      <rPr>
        <sz val="11"/>
        <color theme="1"/>
        <rFont val="Calibri"/>
        <family val="2"/>
        <charset val="238"/>
        <scheme val="minor"/>
      </rPr>
      <t xml:space="preserve">Kabel zasilający do projektora/komputera 15m, przeznaczony do podłączenia do zasilania projektor, komputer.
</t>
    </r>
    <r>
      <rPr>
        <b/>
        <sz val="11"/>
        <color theme="1"/>
        <rFont val="Calibri"/>
        <family val="2"/>
        <charset val="238"/>
        <scheme val="minor"/>
      </rPr>
      <t>Gwarancja</t>
    </r>
    <r>
      <rPr>
        <sz val="11"/>
        <color theme="1"/>
        <rFont val="Calibri"/>
        <family val="2"/>
        <charset val="238"/>
        <scheme val="minor"/>
      </rPr>
      <t>: 2 lata</t>
    </r>
  </si>
  <si>
    <r>
      <rPr>
        <b/>
        <sz val="11"/>
        <color theme="1"/>
        <rFont val="Calibri"/>
        <family val="2"/>
        <charset val="238"/>
        <scheme val="minor"/>
      </rPr>
      <t xml:space="preserve">„Przedłużacz USB 2.0-repeater 5m"
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Gwarancja</t>
    </r>
    <r>
      <rPr>
        <sz val="11"/>
        <color theme="1"/>
        <rFont val="Calibri"/>
        <family val="2"/>
        <charset val="238"/>
        <scheme val="minor"/>
      </rPr>
      <t>: 2 lata</t>
    </r>
  </si>
  <si>
    <r>
      <rPr>
        <b/>
        <sz val="11"/>
        <color theme="1"/>
        <rFont val="Calibri"/>
        <family val="2"/>
        <charset val="238"/>
        <scheme val="minor"/>
      </rPr>
      <t xml:space="preserve">„Przedłużacz USB 2.0-repeater 10m"
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Gwarancja</t>
    </r>
    <r>
      <rPr>
        <sz val="11"/>
        <color theme="1"/>
        <rFont val="Calibri"/>
        <family val="2"/>
        <charset val="238"/>
        <scheme val="minor"/>
      </rPr>
      <t>: 2 lata</t>
    </r>
  </si>
  <si>
    <t>Uchwyt ścienny regulowany z wysięgnikiem do projektora   „ULTRA SHORT THROW” RW-100</t>
  </si>
  <si>
    <t>Uchwyt ścienny regulowany z wysięgnikiem do projektora  „SHORT THROW” RW-50</t>
  </si>
  <si>
    <r>
      <rPr>
        <b/>
        <sz val="11"/>
        <color theme="1"/>
        <rFont val="Calibri"/>
        <family val="2"/>
        <charset val="238"/>
        <scheme val="minor"/>
      </rPr>
      <t xml:space="preserve">„Uchwyt ścienny regulowany z wysięgnikiem do projektora  „SHORT THROW” RW-50; RW-100 "
</t>
    </r>
    <r>
      <rPr>
        <sz val="11"/>
        <color theme="1"/>
        <rFont val="Calibri"/>
        <family val="2"/>
        <charset val="238"/>
        <scheme val="minor"/>
      </rPr>
      <t xml:space="preserve">Mocowanie ścienne przeznaczone jest do montażu stacjonarnego tablicy. Uchwyt w pełni uniwersalny – regulacja uchwytów pozwala na instalację większości modeli tablic będących na naszym rynku, w wymiarach 77-100”. Ramię do projektora obraca się o 90º wokół punktu osadzenia – co pozwala na precyzyjne ustawienie oka soczewki względem tablicy. Dodatkową zaletą jest też możliwość złożenia wysięgnika z projektorem do boku tablicy. Wysięgnik pozwala na zamontowanie projektora tuż nad tablicą, co minimalizuje efekt cienia. Najważniejszym atutem uchwytu jest płynna regulacja wysokości tablicy – przez zastosowanie gazowych podnośników i właściwe wyważenie komponentów możemy bez użycia siły podnieść lub opuścić tablicę! Regulacja odbywa się w zakresie +/- 40 cm.
wszystkie ruchome elementy statywu można regulować, składać bez korzystania z narzędzi (klucze, wkrętarka itp.)
</t>
    </r>
    <r>
      <rPr>
        <b/>
        <sz val="11"/>
        <color theme="1"/>
        <rFont val="Calibri"/>
        <family val="2"/>
        <charset val="238"/>
        <scheme val="minor"/>
      </rPr>
      <t>Gwarancja</t>
    </r>
    <r>
      <rPr>
        <sz val="11"/>
        <color theme="1"/>
        <rFont val="Calibri"/>
        <family val="2"/>
        <charset val="238"/>
        <scheme val="minor"/>
      </rPr>
      <t xml:space="preserve">: 2 lata
 </t>
    </r>
  </si>
  <si>
    <t>Podstawa jezdna REGULOWANA z wysięgnikiem do projektora  „SHORT THROW” RW-50</t>
  </si>
  <si>
    <t>Podstawa jezdna REGULOWANA z wysięgnikiem do projektora  „ULTRA SHORT THROW” RW-100</t>
  </si>
  <si>
    <r>
      <rPr>
        <b/>
        <sz val="11"/>
        <color theme="1"/>
        <rFont val="Calibri"/>
        <family val="2"/>
        <charset val="238"/>
        <scheme val="minor"/>
      </rPr>
      <t>„Podstawa jezdna REGULOWANA z wysięgnikiem do projektora  „SHORT THROW” RW-50; RW-100 "
S</t>
    </r>
    <r>
      <rPr>
        <sz val="11"/>
        <color theme="1"/>
        <rFont val="Calibri"/>
        <family val="2"/>
        <charset val="238"/>
        <scheme val="minor"/>
      </rPr>
      <t xml:space="preserve">tatyw na kółkach z regulacją wysokości; Swobodny przejazd całego zestawu przez drzwi; Możliwość instalacji tablic innych producentów; Składany i regulowany wysięgnik do projektora szerokokątnego; Bezproblemowy, łatwy montaż.
</t>
    </r>
    <r>
      <rPr>
        <b/>
        <sz val="11"/>
        <color theme="1"/>
        <rFont val="Calibri"/>
        <family val="2"/>
        <charset val="238"/>
        <scheme val="minor"/>
      </rPr>
      <t>Gwarancja</t>
    </r>
    <r>
      <rPr>
        <sz val="11"/>
        <color theme="1"/>
        <rFont val="Calibri"/>
        <family val="2"/>
        <charset val="238"/>
        <scheme val="minor"/>
      </rPr>
      <t xml:space="preserve">: 2 lata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</si>
</sst>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color rgb="FFFF0000"/>
      <name val="Verdana"/>
      <family val="2"/>
      <charset val="238"/>
    </font>
    <font>
      <b/>
      <sz val="14"/>
      <name val="Verdana"/>
      <family val="2"/>
      <charset val="238"/>
    </font>
    <font>
      <b/>
      <sz val="12"/>
      <name val="Verdana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4" fontId="2" fillId="0" borderId="0" xfId="1" applyFont="1" applyAlignment="1" applyProtection="1">
      <alignment horizontal="center" vertical="center"/>
      <protection locked="0"/>
    </xf>
    <xf numFmtId="44" fontId="1" fillId="0" borderId="0" xfId="1" applyFont="1" applyAlignment="1" applyProtection="1">
      <alignment horizontal="center" vertical="center"/>
      <protection locked="0"/>
    </xf>
    <xf numFmtId="44" fontId="1" fillId="3" borderId="1" xfId="1" applyFont="1" applyFill="1" applyBorder="1" applyAlignment="1" applyProtection="1">
      <alignment horizontal="center" vertical="center"/>
    </xf>
    <xf numFmtId="44" fontId="2" fillId="0" borderId="1" xfId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Font="1"/>
    <xf numFmtId="0" fontId="5" fillId="3" borderId="0" xfId="0" applyFont="1" applyFill="1" applyProtection="1">
      <protection locked="0"/>
    </xf>
    <xf numFmtId="0" fontId="9" fillId="3" borderId="0" xfId="0" applyFont="1" applyFill="1" applyProtection="1">
      <protection locked="0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44" fontId="1" fillId="3" borderId="7" xfId="1" applyFont="1" applyFill="1" applyBorder="1" applyAlignment="1" applyProtection="1">
      <alignment horizontal="center" vertical="center"/>
    </xf>
    <xf numFmtId="44" fontId="2" fillId="0" borderId="8" xfId="1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44" fontId="1" fillId="3" borderId="10" xfId="1" applyFont="1" applyFill="1" applyBorder="1" applyAlignment="1" applyProtection="1">
      <alignment horizontal="center" vertical="center"/>
    </xf>
    <xf numFmtId="44" fontId="2" fillId="0" borderId="11" xfId="1" applyFont="1" applyBorder="1" applyAlignment="1" applyProtection="1">
      <alignment horizontal="center" vertical="center"/>
    </xf>
    <xf numFmtId="0" fontId="0" fillId="0" borderId="6" xfId="0" quotePrefix="1" applyBorder="1" applyAlignment="1" applyProtection="1">
      <alignment horizontal="center" vertical="center"/>
    </xf>
    <xf numFmtId="0" fontId="0" fillId="0" borderId="9" xfId="0" quotePrefix="1" applyBorder="1" applyAlignment="1" applyProtection="1">
      <alignment horizontal="center" vertical="center"/>
    </xf>
    <xf numFmtId="0" fontId="8" fillId="3" borderId="12" xfId="0" quotePrefix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44" fontId="8" fillId="3" borderId="5" xfId="1" applyFont="1" applyFill="1" applyBorder="1" applyAlignment="1" applyProtection="1">
      <alignment horizontal="center" vertical="center"/>
    </xf>
    <xf numFmtId="44" fontId="8" fillId="3" borderId="13" xfId="1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0" borderId="7" xfId="0" applyBorder="1" applyAlignment="1" applyProtection="1">
      <alignment horizontal="center" vertical="center" wrapText="1"/>
    </xf>
    <xf numFmtId="0" fontId="0" fillId="0" borderId="10" xfId="0" applyBorder="1"/>
    <xf numFmtId="0" fontId="0" fillId="0" borderId="10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44" fontId="3" fillId="2" borderId="15" xfId="1" applyFont="1" applyFill="1" applyBorder="1" applyAlignment="1" applyProtection="1">
      <alignment horizontal="center" vertical="center"/>
    </xf>
    <xf numFmtId="44" fontId="3" fillId="2" borderId="17" xfId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https://habapolska.pl/szkola-podstawowa/specjalne-potrzeby-edukacyjne-w-szkole-spe/aktywna-tablica-multimedia/projektory-i-akcesoria/10848/projektor-optoma-short-x309st/" TargetMode="External"/><Relationship Id="rId7" Type="http://schemas.openxmlformats.org/officeDocument/2006/relationships/hyperlink" Target="https://habapolska.pl/szkola-podstawowa/specjalne-potrzeby-edukacyjne-w-szkole-spe/aktywna-tablica-multimedia/projektory-i-akcesoria/10849/projektor-epson-ultra-eb-685w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4.jpeg"/><Relationship Id="rId5" Type="http://schemas.openxmlformats.org/officeDocument/2006/relationships/hyperlink" Target="https://habapolska.pl/szkola-podstawowa/specjalne-potrzeby-edukacyjne-w-szkole-spe/aktywna-tablica-multimedia/projektory-i-akcesoria/10846/projektor-optoma-short-eh200st/" TargetMode="External"/><Relationship Id="rId10" Type="http://schemas.openxmlformats.org/officeDocument/2006/relationships/image" Target="../media/image6.jpeg"/><Relationship Id="rId4" Type="http://schemas.openxmlformats.org/officeDocument/2006/relationships/image" Target="../media/image3.jpeg"/><Relationship Id="rId9" Type="http://schemas.openxmlformats.org/officeDocument/2006/relationships/hyperlink" Target="https://habapolska.pl/szkola-podstawowa/specjalne-potrzeby-edukacyjne-w-szkole-spe/aktywna-tablica-multimedia/projektory-i-akcesoria/10845/projektor-optoma-ultra-eh330ust-uchwyt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hyperlink" Target="https://habapolska.pl/szkola-podstawowa/specjalne-potrzeby-edukacyjne-w-szkole-spe/aktywna-tablica-multimedia/akcesoria-instalacyjne/10854/kabel-hdmi-15m/" TargetMode="External"/><Relationship Id="rId18" Type="http://schemas.openxmlformats.org/officeDocument/2006/relationships/image" Target="../media/image14.png"/><Relationship Id="rId26" Type="http://schemas.openxmlformats.org/officeDocument/2006/relationships/image" Target="../media/image18.jpeg"/><Relationship Id="rId3" Type="http://schemas.openxmlformats.org/officeDocument/2006/relationships/hyperlink" Target="https://habapolska.pl/szkola-podstawowa/specjalne-potrzeby-edukacyjne-w-szkole-spe/aktywna-tablica-multimedia/tablice-interaktywne/10843/glosnik-do-tablic-myboard-black/" TargetMode="External"/><Relationship Id="rId21" Type="http://schemas.openxmlformats.org/officeDocument/2006/relationships/hyperlink" Target="https://habapolska.pl/szkola-podstawowa/specjalne-potrzeby-edukacyjne-w-szkole-spe/aktywna-tablica-multimedia/akcesoria-instalacyjne/10897/kabel-usb-10-m-aktywny/" TargetMode="External"/><Relationship Id="rId7" Type="http://schemas.openxmlformats.org/officeDocument/2006/relationships/hyperlink" Target="https://habapolska.pl/szkola-podstawowa/specjalne-potrzeby-edukacyjne-w-szkole-spe/aktywna-tablica-multimedia/akcesoria-instalacyjne/10851/uchwyt-scienny-myboard-do-projektorow-typu-short-throw-regulacja-do-116-cm/" TargetMode="External"/><Relationship Id="rId12" Type="http://schemas.openxmlformats.org/officeDocument/2006/relationships/image" Target="../media/image11.jpeg"/><Relationship Id="rId17" Type="http://schemas.openxmlformats.org/officeDocument/2006/relationships/hyperlink" Target="https://habapolska.pl/szkola-podstawowa/specjalne-potrzeby-edukacyjne-w-szkole-spe/aktywna-tablica-multimedia/akcesoria-instalacyjne/10856/kabel-zasilajacy-do-projektora/komputera-15m/" TargetMode="External"/><Relationship Id="rId25" Type="http://schemas.openxmlformats.org/officeDocument/2006/relationships/hyperlink" Target="https://habapolska.pl/szkola-podstawowa/specjalne-potrzeby-edukacyjne-w-szkole-spe/aktywna-tablica-multimedia/monitory-interaktywne/10825/uniwersalna-podstawa-jezdna-regulowana-z-wysiegnikiem-do-projektora-ultra-short-throw/" TargetMode="External"/><Relationship Id="rId2" Type="http://schemas.openxmlformats.org/officeDocument/2006/relationships/image" Target="../media/image2.png"/><Relationship Id="rId16" Type="http://schemas.openxmlformats.org/officeDocument/2006/relationships/image" Target="../media/image13.jpeg"/><Relationship Id="rId20" Type="http://schemas.openxmlformats.org/officeDocument/2006/relationships/image" Target="../media/image15.jpeg"/><Relationship Id="rId1" Type="http://schemas.openxmlformats.org/officeDocument/2006/relationships/image" Target="../media/image1.jpeg"/><Relationship Id="rId6" Type="http://schemas.openxmlformats.org/officeDocument/2006/relationships/image" Target="../media/image8.jpeg"/><Relationship Id="rId11" Type="http://schemas.openxmlformats.org/officeDocument/2006/relationships/hyperlink" Target="https://habapolska.pl/szkola-podstawowa/specjalne-potrzeby-edukacyjne-w-szkole-spe/aktywna-tablica-multimedia/akcesoria-instalacyjne/10853/kabel-hdmi-10m/" TargetMode="External"/><Relationship Id="rId24" Type="http://schemas.openxmlformats.org/officeDocument/2006/relationships/image" Target="../media/image17.jpeg"/><Relationship Id="rId5" Type="http://schemas.openxmlformats.org/officeDocument/2006/relationships/hyperlink" Target="https://habapolska.pl/szkola-podstawowa/specjalne-potrzeby-edukacyjne-w-szkole-spe/aktywna-tablica-multimedia/akcesoria-instalacyjne/10850/uchwyt-scienny-myboard-do-projektorow-typu-short-throw-regulacja-do-121-5-cm/" TargetMode="External"/><Relationship Id="rId15" Type="http://schemas.openxmlformats.org/officeDocument/2006/relationships/hyperlink" Target="https://habapolska.pl/szkola-podstawowa/specjalne-potrzeby-edukacyjne-w-szkole-spe/aktywna-tablica-multimedia/akcesoria-instalacyjne/10855/kabel-zasilajacy-do-projektora/komputera-10m/" TargetMode="External"/><Relationship Id="rId23" Type="http://schemas.openxmlformats.org/officeDocument/2006/relationships/hyperlink" Target="https://habapolska.pl/szkola-podstawowa/specjalne-potrzeby-edukacyjne-w-szkole-spe/aktywna-tablica-multimedia/monitory-interaktywne/10827/uchwyt-scienny-regulowany-z-wysiegnikiem-do-projektora-ultra-short-throw/" TargetMode="External"/><Relationship Id="rId10" Type="http://schemas.openxmlformats.org/officeDocument/2006/relationships/image" Target="../media/image10.png"/><Relationship Id="rId19" Type="http://schemas.openxmlformats.org/officeDocument/2006/relationships/hyperlink" Target="https://habapolska.pl/szkola-podstawowa/specjalne-potrzeby-edukacyjne-w-szkole-spe/aktywna-tablica-multimedia/akcesoria-instalacyjne/10896/kabel-usb-aktywny-5m/" TargetMode="External"/><Relationship Id="rId4" Type="http://schemas.openxmlformats.org/officeDocument/2006/relationships/image" Target="../media/image7.png"/><Relationship Id="rId9" Type="http://schemas.openxmlformats.org/officeDocument/2006/relationships/hyperlink" Target="https://habapolska.pl/szkola-podstawowa/specjalne-potrzeby-edukacyjne-w-szkole-spe/aktywna-tablica-multimedia/akcesoria-instalacyjne/10852/uchwyt-scienny-myboard-do-projektorow-typu-short-throw-regulacja-do-146-cm/" TargetMode="External"/><Relationship Id="rId14" Type="http://schemas.openxmlformats.org/officeDocument/2006/relationships/image" Target="../media/image12.png"/><Relationship Id="rId22" Type="http://schemas.openxmlformats.org/officeDocument/2006/relationships/image" Target="../media/image1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657227</xdr:colOff>
      <xdr:row>0</xdr:row>
      <xdr:rowOff>247650</xdr:rowOff>
    </xdr:from>
    <xdr:to>
      <xdr:col>1</xdr:col>
      <xdr:colOff>1129665</xdr:colOff>
      <xdr:row>0</xdr:row>
      <xdr:rowOff>791983</xdr:rowOff>
    </xdr:to>
    <xdr:pic>
      <xdr:nvPicPr>
        <xdr:cNvPr id="60" name="Obraz 59">
          <a:extLst>
            <a:ext uri="{FF2B5EF4-FFF2-40B4-BE49-F238E27FC236}">
              <a16:creationId xmlns:a16="http://schemas.microsoft.com/office/drawing/2014/main" id="{8DAAB7FA-DB73-49D7-BD72-94B253D56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7" y="247650"/>
          <a:ext cx="1264918" cy="544333"/>
        </a:xfrm>
        <a:prstGeom prst="rect">
          <a:avLst/>
        </a:prstGeom>
      </xdr:spPr>
    </xdr:pic>
    <xdr:clientData/>
  </xdr:twoCellAnchor>
  <xdr:twoCellAnchor>
    <xdr:from>
      <xdr:col>5</xdr:col>
      <xdr:colOff>125731</xdr:colOff>
      <xdr:row>0</xdr:row>
      <xdr:rowOff>146686</xdr:rowOff>
    </xdr:from>
    <xdr:to>
      <xdr:col>5</xdr:col>
      <xdr:colOff>1759701</xdr:colOff>
      <xdr:row>0</xdr:row>
      <xdr:rowOff>718185</xdr:rowOff>
    </xdr:to>
    <xdr:pic>
      <xdr:nvPicPr>
        <xdr:cNvPr id="61" name="Obraz 60">
          <a:extLst>
            <a:ext uri="{FF2B5EF4-FFF2-40B4-BE49-F238E27FC236}">
              <a16:creationId xmlns:a16="http://schemas.microsoft.com/office/drawing/2014/main" id="{F4A5A812-CB5B-4B2E-AAE7-96F32EE23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4911" y="146686"/>
          <a:ext cx="1633970" cy="571499"/>
        </a:xfrm>
        <a:prstGeom prst="rect">
          <a:avLst/>
        </a:prstGeom>
      </xdr:spPr>
    </xdr:pic>
    <xdr:clientData/>
  </xdr:twoCellAnchor>
  <xdr:twoCellAnchor>
    <xdr:from>
      <xdr:col>2</xdr:col>
      <xdr:colOff>84666</xdr:colOff>
      <xdr:row>2</xdr:row>
      <xdr:rowOff>501543</xdr:rowOff>
    </xdr:from>
    <xdr:to>
      <xdr:col>2</xdr:col>
      <xdr:colOff>3286841</xdr:colOff>
      <xdr:row>2</xdr:row>
      <xdr:rowOff>2692400</xdr:rowOff>
    </xdr:to>
    <xdr:pic>
      <xdr:nvPicPr>
        <xdr:cNvPr id="236" name="Obraz 235" descr="Projektor Optoma Short X309ST 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0E80121-E505-4AD2-BAEC-61BDEB4EF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8066" y="1644543"/>
          <a:ext cx="3202175" cy="2190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92906</xdr:colOff>
      <xdr:row>3</xdr:row>
      <xdr:rowOff>398203</xdr:rowOff>
    </xdr:from>
    <xdr:to>
      <xdr:col>2</xdr:col>
      <xdr:colOff>3860800</xdr:colOff>
      <xdr:row>3</xdr:row>
      <xdr:rowOff>2896736</xdr:rowOff>
    </xdr:to>
    <xdr:pic>
      <xdr:nvPicPr>
        <xdr:cNvPr id="7" name="Obraz 6" descr="Gallery image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94965AC-BDEF-45D3-90CB-20B30829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6306" y="4860136"/>
          <a:ext cx="3767894" cy="2498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51847</xdr:colOff>
      <xdr:row>4</xdr:row>
      <xdr:rowOff>1269997</xdr:rowOff>
    </xdr:from>
    <xdr:to>
      <xdr:col>2</xdr:col>
      <xdr:colOff>3848337</xdr:colOff>
      <xdr:row>4</xdr:row>
      <xdr:rowOff>3547532</xdr:rowOff>
    </xdr:to>
    <xdr:pic>
      <xdr:nvPicPr>
        <xdr:cNvPr id="8" name="Obraz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C274A4C-4FF9-478A-8D38-58B73F40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5247" y="8898464"/>
          <a:ext cx="3796490" cy="2277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25400</xdr:colOff>
      <xdr:row>5</xdr:row>
      <xdr:rowOff>287867</xdr:rowOff>
    </xdr:from>
    <xdr:to>
      <xdr:col>2</xdr:col>
      <xdr:colOff>3843867</xdr:colOff>
      <xdr:row>5</xdr:row>
      <xdr:rowOff>2651082</xdr:rowOff>
    </xdr:to>
    <xdr:pic>
      <xdr:nvPicPr>
        <xdr:cNvPr id="10" name="Obraz 9" descr="Gallery image 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BD9B32E-1C3F-4352-93BF-960B77E9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8800" y="12674600"/>
          <a:ext cx="3818467" cy="2363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657227</xdr:colOff>
      <xdr:row>0</xdr:row>
      <xdr:rowOff>247650</xdr:rowOff>
    </xdr:from>
    <xdr:to>
      <xdr:col>1</xdr:col>
      <xdr:colOff>1129665</xdr:colOff>
      <xdr:row>0</xdr:row>
      <xdr:rowOff>791983</xdr:rowOff>
    </xdr:to>
    <xdr:pic>
      <xdr:nvPicPr>
        <xdr:cNvPr id="45" name="Obraz 44">
          <a:extLst>
            <a:ext uri="{FF2B5EF4-FFF2-40B4-BE49-F238E27FC236}">
              <a16:creationId xmlns:a16="http://schemas.microsoft.com/office/drawing/2014/main" id="{82BC9CB1-2A0C-4701-A34B-F80660714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7" y="11418570"/>
          <a:ext cx="1546858" cy="544333"/>
        </a:xfrm>
        <a:prstGeom prst="rect">
          <a:avLst/>
        </a:prstGeom>
      </xdr:spPr>
    </xdr:pic>
    <xdr:clientData/>
  </xdr:twoCellAnchor>
  <xdr:twoCellAnchor>
    <xdr:from>
      <xdr:col>5</xdr:col>
      <xdr:colOff>125731</xdr:colOff>
      <xdr:row>0</xdr:row>
      <xdr:rowOff>146686</xdr:rowOff>
    </xdr:from>
    <xdr:to>
      <xdr:col>5</xdr:col>
      <xdr:colOff>1759701</xdr:colOff>
      <xdr:row>0</xdr:row>
      <xdr:rowOff>718185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FD506092-9344-480E-BDF8-C1B7D63C6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0591" y="11317606"/>
          <a:ext cx="1412990" cy="571499"/>
        </a:xfrm>
        <a:prstGeom prst="rect">
          <a:avLst/>
        </a:prstGeom>
      </xdr:spPr>
    </xdr:pic>
    <xdr:clientData/>
  </xdr:twoCellAnchor>
  <xdr:twoCellAnchor>
    <xdr:from>
      <xdr:col>2</xdr:col>
      <xdr:colOff>99060</xdr:colOff>
      <xdr:row>2</xdr:row>
      <xdr:rowOff>769620</xdr:rowOff>
    </xdr:from>
    <xdr:to>
      <xdr:col>2</xdr:col>
      <xdr:colOff>2773680</xdr:colOff>
      <xdr:row>2</xdr:row>
      <xdr:rowOff>2552700</xdr:rowOff>
    </xdr:to>
    <xdr:pic>
      <xdr:nvPicPr>
        <xdr:cNvPr id="69" name="Obraz 6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2218D49-C282-4A3B-BFCE-044BBF8BC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996440"/>
          <a:ext cx="2674620" cy="1783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213360</xdr:colOff>
      <xdr:row>3</xdr:row>
      <xdr:rowOff>106680</xdr:rowOff>
    </xdr:from>
    <xdr:to>
      <xdr:col>2</xdr:col>
      <xdr:colOff>2636520</xdr:colOff>
      <xdr:row>3</xdr:row>
      <xdr:rowOff>2342449</xdr:rowOff>
    </xdr:to>
    <xdr:pic>
      <xdr:nvPicPr>
        <xdr:cNvPr id="12" name="Obraz 11" descr="Uchwyt ścienny myBoard do projektorów typu short throw – regulacja do 121,5 cm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9A2748-DA9E-4C54-ABFB-DC8F13ABC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860" y="4541520"/>
          <a:ext cx="2423160" cy="22357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457200</xdr:colOff>
      <xdr:row>4</xdr:row>
      <xdr:rowOff>152400</xdr:rowOff>
    </xdr:from>
    <xdr:to>
      <xdr:col>2</xdr:col>
      <xdr:colOff>2575112</xdr:colOff>
      <xdr:row>4</xdr:row>
      <xdr:rowOff>2072640</xdr:rowOff>
    </xdr:to>
    <xdr:pic>
      <xdr:nvPicPr>
        <xdr:cNvPr id="13" name="Obraz 12" descr="Uchwyt ścienny myBoard do projektorów typu short throw – regulacja do 116 cm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49E547-6671-4EEC-A86E-C51A195B5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6972300"/>
          <a:ext cx="2117912" cy="1920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426720</xdr:colOff>
      <xdr:row>5</xdr:row>
      <xdr:rowOff>60960</xdr:rowOff>
    </xdr:from>
    <xdr:to>
      <xdr:col>2</xdr:col>
      <xdr:colOff>2548312</xdr:colOff>
      <xdr:row>5</xdr:row>
      <xdr:rowOff>1981366</xdr:rowOff>
    </xdr:to>
    <xdr:pic>
      <xdr:nvPicPr>
        <xdr:cNvPr id="2" name="Obraz 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79CC34E-8177-4A5C-97F8-76ED068A1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903220" y="9258300"/>
          <a:ext cx="2121592" cy="1920406"/>
        </a:xfrm>
        <a:prstGeom prst="rect">
          <a:avLst/>
        </a:prstGeom>
      </xdr:spPr>
    </xdr:pic>
    <xdr:clientData/>
  </xdr:twoCellAnchor>
  <xdr:twoCellAnchor>
    <xdr:from>
      <xdr:col>2</xdr:col>
      <xdr:colOff>601980</xdr:colOff>
      <xdr:row>10</xdr:row>
      <xdr:rowOff>30480</xdr:rowOff>
    </xdr:from>
    <xdr:to>
      <xdr:col>2</xdr:col>
      <xdr:colOff>2308860</xdr:colOff>
      <xdr:row>10</xdr:row>
      <xdr:rowOff>1737360</xdr:rowOff>
    </xdr:to>
    <xdr:pic>
      <xdr:nvPicPr>
        <xdr:cNvPr id="15" name="Obraz 14" descr="Kabel HDMI 10m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A9D48231-ADC7-4F5E-A144-5D507885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8480" y="11666220"/>
          <a:ext cx="1706880" cy="1706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579120</xdr:colOff>
      <xdr:row>12</xdr:row>
      <xdr:rowOff>45720</xdr:rowOff>
    </xdr:from>
    <xdr:to>
      <xdr:col>2</xdr:col>
      <xdr:colOff>2286148</xdr:colOff>
      <xdr:row>12</xdr:row>
      <xdr:rowOff>1752748</xdr:rowOff>
    </xdr:to>
    <xdr:pic>
      <xdr:nvPicPr>
        <xdr:cNvPr id="3" name="Obraz 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67C66127-1309-463E-903D-9286DDE8C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055620" y="15400020"/>
          <a:ext cx="1707028" cy="1707028"/>
        </a:xfrm>
        <a:prstGeom prst="rect">
          <a:avLst/>
        </a:prstGeom>
      </xdr:spPr>
    </xdr:pic>
    <xdr:clientData/>
  </xdr:twoCellAnchor>
  <xdr:twoCellAnchor>
    <xdr:from>
      <xdr:col>2</xdr:col>
      <xdr:colOff>640080</xdr:colOff>
      <xdr:row>11</xdr:row>
      <xdr:rowOff>45720</xdr:rowOff>
    </xdr:from>
    <xdr:to>
      <xdr:col>2</xdr:col>
      <xdr:colOff>2392680</xdr:colOff>
      <xdr:row>11</xdr:row>
      <xdr:rowOff>1798320</xdr:rowOff>
    </xdr:to>
    <xdr:pic>
      <xdr:nvPicPr>
        <xdr:cNvPr id="17" name="Obraz 16" descr="Kabel zasilający do projektora/komputera 10m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C3778CB9-0D63-43B7-8D08-6CB400437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580" y="13540740"/>
          <a:ext cx="1752600" cy="175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586740</xdr:colOff>
      <xdr:row>13</xdr:row>
      <xdr:rowOff>60960</xdr:rowOff>
    </xdr:from>
    <xdr:to>
      <xdr:col>2</xdr:col>
      <xdr:colOff>2342540</xdr:colOff>
      <xdr:row>13</xdr:row>
      <xdr:rowOff>1816760</xdr:rowOff>
    </xdr:to>
    <xdr:pic>
      <xdr:nvPicPr>
        <xdr:cNvPr id="4" name="Obraz 3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9310BBC8-2343-46B7-806A-AC9BCF886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063240" y="17274540"/>
          <a:ext cx="1755800" cy="1755800"/>
        </a:xfrm>
        <a:prstGeom prst="rect">
          <a:avLst/>
        </a:prstGeom>
      </xdr:spPr>
    </xdr:pic>
    <xdr:clientData/>
  </xdr:twoCellAnchor>
  <xdr:twoCellAnchor>
    <xdr:from>
      <xdr:col>2</xdr:col>
      <xdr:colOff>243840</xdr:colOff>
      <xdr:row>14</xdr:row>
      <xdr:rowOff>64236</xdr:rowOff>
    </xdr:from>
    <xdr:to>
      <xdr:col>2</xdr:col>
      <xdr:colOff>2651760</xdr:colOff>
      <xdr:row>14</xdr:row>
      <xdr:rowOff>1767839</xdr:rowOff>
    </xdr:to>
    <xdr:pic>
      <xdr:nvPicPr>
        <xdr:cNvPr id="19" name="Obraz 18" descr="Kabel USB aktywny 5m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28C2EFE7-833A-4189-A320-F83346134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0340" y="19137096"/>
          <a:ext cx="2407920" cy="1703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320040</xdr:colOff>
      <xdr:row>15</xdr:row>
      <xdr:rowOff>68580</xdr:rowOff>
    </xdr:from>
    <xdr:to>
      <xdr:col>2</xdr:col>
      <xdr:colOff>2538726</xdr:colOff>
      <xdr:row>15</xdr:row>
      <xdr:rowOff>1638300</xdr:rowOff>
    </xdr:to>
    <xdr:pic>
      <xdr:nvPicPr>
        <xdr:cNvPr id="20" name="Obraz 19" descr="Kabel USB, 10 m, aktywny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CEA609DA-A91B-4519-AE30-D72DE5BF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6540" y="21000720"/>
          <a:ext cx="2218686" cy="156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62488</xdr:colOff>
      <xdr:row>6</xdr:row>
      <xdr:rowOff>308884</xdr:rowOff>
    </xdr:from>
    <xdr:to>
      <xdr:col>2</xdr:col>
      <xdr:colOff>2800850</xdr:colOff>
      <xdr:row>7</xdr:row>
      <xdr:rowOff>1417320</xdr:rowOff>
    </xdr:to>
    <xdr:pic>
      <xdr:nvPicPr>
        <xdr:cNvPr id="16" name="Obraz 1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AE5E32F1-C8C7-4307-BE83-00B48E13A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9068" y="11944624"/>
          <a:ext cx="2738362" cy="3036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449580</xdr:colOff>
      <xdr:row>8</xdr:row>
      <xdr:rowOff>40380</xdr:rowOff>
    </xdr:from>
    <xdr:to>
      <xdr:col>2</xdr:col>
      <xdr:colOff>2590800</xdr:colOff>
      <xdr:row>9</xdr:row>
      <xdr:rowOff>1634629</xdr:rowOff>
    </xdr:to>
    <xdr:pic>
      <xdr:nvPicPr>
        <xdr:cNvPr id="21" name="Obraz 20" descr="Uniwersalna podstawa jezdna regulowana z wysięgnikiem do projektora „ULTRA SHORT THROW”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5D03C625-8AAF-4A3B-B643-B885FF88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6160" y="15425160"/>
          <a:ext cx="2141220" cy="31258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afał Jasiok" id="{07A50DF7-84F3-4012-8196-B6ED326DC0B0}" userId="Rafał Jasiok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" dT="2021-06-18T12:58:46.56" personId="{07A50DF7-84F3-4012-8196-B6ED326DC0B0}" id="{F4891676-D3C5-48BE-88FD-D040DEADC565}">
    <text>Wybierz ilości z listy rozwijanej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2" dT="2021-06-18T12:58:46.56" personId="{07A50DF7-84F3-4012-8196-B6ED326DC0B0}" id="{62EA2524-ED09-4038-8403-9000CF89A7DC}">
    <text>Wybierz ilości z listy rozwijanej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6FDCF-EDD6-446B-92AC-31512B2E124F}">
  <sheetPr>
    <tabColor theme="9" tint="0.79998168889431442"/>
  </sheetPr>
  <dimension ref="A1:CE12"/>
  <sheetViews>
    <sheetView tabSelected="1" topLeftCell="B1" zoomScale="90" zoomScaleNormal="90" workbookViewId="0">
      <pane ySplit="2" topLeftCell="A3" activePane="bottomLeft" state="frozen"/>
      <selection pane="bottomLeft" activeCell="J3" sqref="J3"/>
    </sheetView>
  </sheetViews>
  <sheetFormatPr defaultRowHeight="93.6" customHeight="1" x14ac:dyDescent="0.3"/>
  <cols>
    <col min="1" max="1" width="15.6640625" style="5" customWidth="1"/>
    <col min="2" max="2" width="29.109375" style="6" customWidth="1"/>
    <col min="3" max="3" width="57.109375" style="5" customWidth="1"/>
    <col min="4" max="4" width="74.44140625" style="7" customWidth="1"/>
    <col min="5" max="5" width="10.44140625" style="6" customWidth="1"/>
    <col min="6" max="6" width="22.44140625" style="9" customWidth="1"/>
    <col min="7" max="7" width="17.33203125" style="8" customWidth="1"/>
    <col min="8" max="8" width="8.88671875" style="3"/>
    <col min="9" max="9" width="9.21875" style="3" hidden="1" customWidth="1"/>
    <col min="10" max="16384" width="8.88671875" style="3"/>
  </cols>
  <sheetData>
    <row r="1" spans="1:83" s="16" customFormat="1" ht="73.5" customHeight="1" thickBot="1" x14ac:dyDescent="0.35">
      <c r="A1" s="48"/>
      <c r="B1" s="49"/>
      <c r="C1" s="50" t="s">
        <v>11</v>
      </c>
      <c r="D1" s="51"/>
      <c r="E1" s="48"/>
      <c r="F1" s="52"/>
      <c r="G1" s="49"/>
    </row>
    <row r="2" spans="1:83" s="17" customFormat="1" ht="16.8" thickBot="1" x14ac:dyDescent="0.35">
      <c r="A2" s="31" t="s">
        <v>0</v>
      </c>
      <c r="B2" s="32" t="s">
        <v>1</v>
      </c>
      <c r="C2" s="33" t="s">
        <v>2</v>
      </c>
      <c r="D2" s="32" t="s">
        <v>3</v>
      </c>
      <c r="E2" s="33" t="s">
        <v>4</v>
      </c>
      <c r="F2" s="34" t="s">
        <v>5</v>
      </c>
      <c r="G2" s="35" t="s">
        <v>6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</row>
    <row r="3" spans="1:83" ht="261.60000000000002" customHeight="1" thickBot="1" x14ac:dyDescent="0.35">
      <c r="A3" s="20">
        <v>700548</v>
      </c>
      <c r="B3" s="21" t="s">
        <v>12</v>
      </c>
      <c r="C3" s="39"/>
      <c r="D3" s="40" t="s">
        <v>16</v>
      </c>
      <c r="E3" s="22"/>
      <c r="F3" s="23">
        <v>3399</v>
      </c>
      <c r="G3" s="24">
        <f>E3*F3</f>
        <v>0</v>
      </c>
      <c r="I3" s="3">
        <v>1</v>
      </c>
    </row>
    <row r="4" spans="1:83" ht="249" customHeight="1" thickBot="1" x14ac:dyDescent="0.35">
      <c r="A4" s="25">
        <v>700546</v>
      </c>
      <c r="B4" s="26" t="s">
        <v>13</v>
      </c>
      <c r="C4" s="41"/>
      <c r="D4" s="42" t="s">
        <v>17</v>
      </c>
      <c r="E4" s="22"/>
      <c r="F4" s="27">
        <v>4420</v>
      </c>
      <c r="G4" s="28">
        <f t="shared" ref="G4:G6" si="0">E4*F4</f>
        <v>0</v>
      </c>
      <c r="I4" s="3">
        <v>2</v>
      </c>
    </row>
    <row r="5" spans="1:83" ht="374.4" customHeight="1" thickBot="1" x14ac:dyDescent="0.35">
      <c r="A5" s="29">
        <v>700549</v>
      </c>
      <c r="B5" s="21" t="s">
        <v>14</v>
      </c>
      <c r="C5" s="39"/>
      <c r="D5" s="40" t="s">
        <v>18</v>
      </c>
      <c r="E5" s="22"/>
      <c r="F5" s="23">
        <v>5999</v>
      </c>
      <c r="G5" s="24">
        <f t="shared" si="0"/>
        <v>0</v>
      </c>
      <c r="I5" s="3">
        <v>3</v>
      </c>
    </row>
    <row r="6" spans="1:83" ht="231" thickBot="1" x14ac:dyDescent="0.35">
      <c r="A6" s="30">
        <v>700545</v>
      </c>
      <c r="B6" s="26" t="s">
        <v>15</v>
      </c>
      <c r="C6" s="41"/>
      <c r="D6" s="42" t="s">
        <v>19</v>
      </c>
      <c r="E6" s="22"/>
      <c r="F6" s="27">
        <v>6630</v>
      </c>
      <c r="G6" s="28">
        <f t="shared" si="0"/>
        <v>0</v>
      </c>
      <c r="I6" s="3">
        <v>4</v>
      </c>
    </row>
    <row r="7" spans="1:83" ht="21.6" thickBot="1" x14ac:dyDescent="0.35">
      <c r="A7" s="44" t="s">
        <v>7</v>
      </c>
      <c r="B7" s="45"/>
      <c r="C7" s="45"/>
      <c r="D7" s="45"/>
      <c r="E7" s="36">
        <f>SUM(E3:E6)</f>
        <v>0</v>
      </c>
      <c r="F7" s="46">
        <f>SUM(G3:G6)</f>
        <v>0</v>
      </c>
      <c r="G7" s="47"/>
      <c r="I7" s="3">
        <v>5</v>
      </c>
    </row>
    <row r="8" spans="1:83" ht="93.6" customHeight="1" x14ac:dyDescent="0.3">
      <c r="I8" s="3">
        <v>6</v>
      </c>
    </row>
    <row r="9" spans="1:83" ht="93.6" customHeight="1" x14ac:dyDescent="0.3">
      <c r="I9" s="3">
        <v>7</v>
      </c>
    </row>
    <row r="10" spans="1:83" ht="93.6" customHeight="1" x14ac:dyDescent="0.3">
      <c r="I10" s="3">
        <v>8</v>
      </c>
    </row>
    <row r="11" spans="1:83" ht="93.6" customHeight="1" x14ac:dyDescent="0.3">
      <c r="I11" s="3">
        <v>9</v>
      </c>
    </row>
    <row r="12" spans="1:83" ht="93.6" customHeight="1" x14ac:dyDescent="0.3">
      <c r="I12" s="3">
        <v>10</v>
      </c>
    </row>
  </sheetData>
  <sheetProtection algorithmName="SHA-512" hashValue="RGzKHrJDGawZ9jahtdFwzi+u4H0w7PF96mwWJXezwVWm++1CZwUheZiOA7ff03okhVOo3gMQKmbMNl4sVHQi7w==" saltValue="nevMTdZh5q0IpW3f/A4lNA==" spinCount="100000" sheet="1" objects="1" scenarios="1"/>
  <autoFilter ref="A2:G7" xr:uid="{0196FDCF-EDD6-446B-92AC-31512B2E124F}"/>
  <mergeCells count="5">
    <mergeCell ref="A7:D7"/>
    <mergeCell ref="F7:G7"/>
    <mergeCell ref="A1:B1"/>
    <mergeCell ref="C1:D1"/>
    <mergeCell ref="E1:G1"/>
  </mergeCells>
  <dataValidations count="1">
    <dataValidation type="list" allowBlank="1" showInputMessage="1" showErrorMessage="1" errorTitle="Wybierz ilości z listy" error="Wybierz ilości z listy" promptTitle="Wybierz ilości z listy " prompt=" " sqref="E3:E6" xr:uid="{281E57D0-2170-480F-AAAB-9BF305D743BE}">
      <formula1>$I$3:$I$12</formula1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C0CB6-7AEE-45BD-B02D-DBEAC25A2E45}">
  <sheetPr>
    <tabColor theme="5" tint="0.79998168889431442"/>
  </sheetPr>
  <dimension ref="A1:I17"/>
  <sheetViews>
    <sheetView workbookViewId="0">
      <pane ySplit="2" topLeftCell="A15" activePane="bottomLeft" state="frozen"/>
      <selection pane="bottomLeft" activeCell="E3" sqref="E3"/>
    </sheetView>
  </sheetViews>
  <sheetFormatPr defaultColWidth="38" defaultRowHeight="132" customHeight="1" x14ac:dyDescent="0.3"/>
  <cols>
    <col min="1" max="1" width="13.44140625" bestFit="1" customWidth="1"/>
    <col min="2" max="2" width="32" customWidth="1"/>
    <col min="3" max="3" width="41.21875" customWidth="1"/>
    <col min="4" max="4" width="72.88671875" customWidth="1"/>
    <col min="5" max="5" width="7.44140625" style="15" bestFit="1" customWidth="1"/>
    <col min="6" max="6" width="19.33203125" customWidth="1"/>
    <col min="7" max="7" width="16.33203125" customWidth="1"/>
    <col min="9" max="9" width="38" hidden="1" customWidth="1"/>
  </cols>
  <sheetData>
    <row r="1" spans="1:9" ht="79.8" customHeight="1" thickBot="1" x14ac:dyDescent="0.35">
      <c r="A1" s="48"/>
      <c r="B1" s="49"/>
      <c r="C1" s="50" t="s">
        <v>9</v>
      </c>
      <c r="D1" s="51"/>
      <c r="E1" s="48"/>
      <c r="F1" s="52"/>
      <c r="G1" s="49"/>
    </row>
    <row r="2" spans="1:9" ht="16.2" x14ac:dyDescent="0.3">
      <c r="A2" s="31" t="s">
        <v>0</v>
      </c>
      <c r="B2" s="32" t="s">
        <v>1</v>
      </c>
      <c r="C2" s="33" t="s">
        <v>2</v>
      </c>
      <c r="D2" s="32" t="s">
        <v>3</v>
      </c>
      <c r="E2" s="33" t="s">
        <v>4</v>
      </c>
      <c r="F2" s="34" t="s">
        <v>5</v>
      </c>
      <c r="G2" s="35" t="s">
        <v>6</v>
      </c>
    </row>
    <row r="3" spans="1:9" ht="253.2" customHeight="1" x14ac:dyDescent="0.3">
      <c r="A3" s="19">
        <v>700536</v>
      </c>
      <c r="B3" s="13" t="s">
        <v>8</v>
      </c>
      <c r="C3" s="37"/>
      <c r="D3" s="14" t="s">
        <v>10</v>
      </c>
      <c r="E3" s="38"/>
      <c r="F3" s="10">
        <v>259</v>
      </c>
      <c r="G3" s="11">
        <f t="shared" ref="G3:G16" si="0">E3*F3</f>
        <v>0</v>
      </c>
      <c r="I3">
        <v>1</v>
      </c>
    </row>
    <row r="4" spans="1:9" ht="210" customHeight="1" x14ac:dyDescent="0.3">
      <c r="A4" s="12">
        <v>700550</v>
      </c>
      <c r="B4" s="13" t="s">
        <v>20</v>
      </c>
      <c r="C4" s="37"/>
      <c r="D4" s="14" t="s">
        <v>23</v>
      </c>
      <c r="E4" s="38"/>
      <c r="F4" s="10">
        <v>319</v>
      </c>
      <c r="G4" s="11">
        <f t="shared" si="0"/>
        <v>0</v>
      </c>
      <c r="I4">
        <v>2</v>
      </c>
    </row>
    <row r="5" spans="1:9" ht="193.8" customHeight="1" x14ac:dyDescent="0.3">
      <c r="A5" s="12">
        <v>700551</v>
      </c>
      <c r="B5" s="13" t="s">
        <v>21</v>
      </c>
      <c r="C5" s="37"/>
      <c r="D5" s="14" t="s">
        <v>24</v>
      </c>
      <c r="E5" s="38"/>
      <c r="F5" s="10">
        <v>179</v>
      </c>
      <c r="G5" s="11">
        <f t="shared" si="0"/>
        <v>0</v>
      </c>
      <c r="I5">
        <v>3</v>
      </c>
    </row>
    <row r="6" spans="1:9" ht="216" customHeight="1" x14ac:dyDescent="0.3">
      <c r="A6" s="12">
        <v>700552</v>
      </c>
      <c r="B6" s="13" t="s">
        <v>22</v>
      </c>
      <c r="C6" s="37"/>
      <c r="D6" s="14" t="s">
        <v>25</v>
      </c>
      <c r="E6" s="38"/>
      <c r="F6" s="10">
        <v>319</v>
      </c>
      <c r="G6" s="11">
        <f t="shared" si="0"/>
        <v>0</v>
      </c>
      <c r="I6">
        <v>4</v>
      </c>
    </row>
    <row r="7" spans="1:9" ht="151.80000000000001" customHeight="1" x14ac:dyDescent="0.3">
      <c r="A7" s="43">
        <v>700518</v>
      </c>
      <c r="B7" s="1" t="s">
        <v>39</v>
      </c>
      <c r="C7" s="54"/>
      <c r="D7" s="53" t="s">
        <v>40</v>
      </c>
      <c r="E7" s="38"/>
      <c r="F7" s="10">
        <v>2157</v>
      </c>
      <c r="G7" s="11">
        <f t="shared" si="0"/>
        <v>0</v>
      </c>
      <c r="I7">
        <v>5</v>
      </c>
    </row>
    <row r="8" spans="1:9" ht="143.4" customHeight="1" x14ac:dyDescent="0.3">
      <c r="A8" s="43">
        <v>700519</v>
      </c>
      <c r="B8" s="1" t="s">
        <v>38</v>
      </c>
      <c r="C8" s="54"/>
      <c r="D8" s="53"/>
      <c r="E8" s="38"/>
      <c r="F8" s="10">
        <v>2157</v>
      </c>
      <c r="G8" s="11">
        <f t="shared" si="0"/>
        <v>0</v>
      </c>
      <c r="I8">
        <v>6</v>
      </c>
    </row>
    <row r="9" spans="1:9" ht="120.6" customHeight="1" x14ac:dyDescent="0.3">
      <c r="A9" s="43">
        <v>700516</v>
      </c>
      <c r="B9" s="1" t="s">
        <v>41</v>
      </c>
      <c r="C9" s="54"/>
      <c r="D9" s="53" t="s">
        <v>43</v>
      </c>
      <c r="E9" s="38"/>
      <c r="F9" s="10">
        <v>2664</v>
      </c>
      <c r="G9" s="11">
        <f t="shared" si="0"/>
        <v>0</v>
      </c>
      <c r="I9">
        <v>7</v>
      </c>
    </row>
    <row r="10" spans="1:9" ht="131.4" customHeight="1" x14ac:dyDescent="0.3">
      <c r="A10" s="43">
        <v>700517</v>
      </c>
      <c r="B10" s="1" t="s">
        <v>42</v>
      </c>
      <c r="C10" s="54"/>
      <c r="D10" s="53"/>
      <c r="E10" s="38"/>
      <c r="F10" s="10">
        <v>2664</v>
      </c>
      <c r="G10" s="11">
        <f t="shared" si="0"/>
        <v>0</v>
      </c>
      <c r="I10">
        <v>8</v>
      </c>
    </row>
    <row r="11" spans="1:9" ht="146.4" customHeight="1" x14ac:dyDescent="0.3">
      <c r="A11" s="18">
        <v>700553</v>
      </c>
      <c r="B11" s="1" t="s">
        <v>28</v>
      </c>
      <c r="C11" s="37"/>
      <c r="D11" s="2" t="s">
        <v>32</v>
      </c>
      <c r="E11" s="38"/>
      <c r="F11" s="10">
        <v>89</v>
      </c>
      <c r="G11" s="11">
        <f t="shared" si="0"/>
        <v>0</v>
      </c>
      <c r="I11">
        <v>9</v>
      </c>
    </row>
    <row r="12" spans="1:9" ht="146.4" customHeight="1" x14ac:dyDescent="0.3">
      <c r="A12" s="18">
        <v>700555</v>
      </c>
      <c r="B12" s="1" t="s">
        <v>29</v>
      </c>
      <c r="C12" s="37"/>
      <c r="D12" s="2" t="s">
        <v>33</v>
      </c>
      <c r="E12" s="38"/>
      <c r="F12" s="10">
        <v>59</v>
      </c>
      <c r="G12" s="11">
        <f t="shared" si="0"/>
        <v>0</v>
      </c>
      <c r="I12">
        <v>10</v>
      </c>
    </row>
    <row r="13" spans="1:9" ht="146.4" customHeight="1" x14ac:dyDescent="0.3">
      <c r="A13" s="18">
        <v>700554</v>
      </c>
      <c r="B13" s="1" t="s">
        <v>30</v>
      </c>
      <c r="C13" s="37"/>
      <c r="D13" s="2" t="s">
        <v>34</v>
      </c>
      <c r="E13" s="38"/>
      <c r="F13" s="10">
        <v>125</v>
      </c>
      <c r="G13" s="11">
        <f t="shared" si="0"/>
        <v>0</v>
      </c>
    </row>
    <row r="14" spans="1:9" ht="146.4" customHeight="1" x14ac:dyDescent="0.3">
      <c r="A14" s="18">
        <v>700556</v>
      </c>
      <c r="B14" s="1" t="s">
        <v>31</v>
      </c>
      <c r="C14" s="37"/>
      <c r="D14" s="2" t="s">
        <v>35</v>
      </c>
      <c r="E14" s="38"/>
      <c r="F14" s="10">
        <v>69</v>
      </c>
      <c r="G14" s="11">
        <f t="shared" si="0"/>
        <v>0</v>
      </c>
    </row>
    <row r="15" spans="1:9" ht="146.4" customHeight="1" x14ac:dyDescent="0.3">
      <c r="A15" s="18">
        <v>700557</v>
      </c>
      <c r="B15" s="1" t="s">
        <v>26</v>
      </c>
      <c r="C15" s="37"/>
      <c r="D15" s="2" t="s">
        <v>36</v>
      </c>
      <c r="E15" s="38"/>
      <c r="F15" s="10">
        <v>49</v>
      </c>
      <c r="G15" s="11">
        <f t="shared" si="0"/>
        <v>0</v>
      </c>
    </row>
    <row r="16" spans="1:9" ht="132" customHeight="1" x14ac:dyDescent="0.3">
      <c r="A16" s="18">
        <v>700558</v>
      </c>
      <c r="B16" s="1" t="s">
        <v>27</v>
      </c>
      <c r="C16" s="37"/>
      <c r="D16" s="2" t="s">
        <v>37</v>
      </c>
      <c r="E16" s="38"/>
      <c r="F16" s="10">
        <v>69</v>
      </c>
      <c r="G16" s="11">
        <f t="shared" si="0"/>
        <v>0</v>
      </c>
    </row>
    <row r="17" spans="1:7" ht="21.6" thickBot="1" x14ac:dyDescent="0.35">
      <c r="A17" s="44" t="s">
        <v>7</v>
      </c>
      <c r="B17" s="45"/>
      <c r="C17" s="45"/>
      <c r="D17" s="45"/>
      <c r="E17" s="36">
        <f>SUM(E3:E16)</f>
        <v>0</v>
      </c>
      <c r="F17" s="46">
        <f>SUM(G3:G16)</f>
        <v>0</v>
      </c>
      <c r="G17" s="47"/>
    </row>
  </sheetData>
  <sheetProtection algorithmName="SHA-512" hashValue="Br53bX8KvTukmPKJUK9j8llJYbK7IlRgXcx6A5c0Uzf/FWZi0+Wv+SUKfBNVVMnJJWRdIcMjoioizgr0zgS6hg==" saltValue="/Nb5zCG5RHem8/52KGn2CA==" spinCount="100000" sheet="1" objects="1" scenarios="1"/>
  <mergeCells count="9">
    <mergeCell ref="A17:D17"/>
    <mergeCell ref="F17:G17"/>
    <mergeCell ref="A1:B1"/>
    <mergeCell ref="C1:D1"/>
    <mergeCell ref="E1:G1"/>
    <mergeCell ref="D7:D8"/>
    <mergeCell ref="C7:C8"/>
    <mergeCell ref="C9:C10"/>
    <mergeCell ref="D9:D10"/>
  </mergeCells>
  <dataValidations count="1">
    <dataValidation type="list" allowBlank="1" showInputMessage="1" showErrorMessage="1" errorTitle="Wybierz ilości z listy" error="Wybierz ilości z listy" promptTitle="Wybierz ilości z listy " prompt=" " sqref="E3:E16" xr:uid="{F8964755-AA84-4B18-8BD9-27F2B8421CD2}">
      <formula1>$I$3:$I$17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Projektory</vt:lpstr>
      <vt:lpstr>Akcesoria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Jasiok</dc:creator>
  <cp:lastModifiedBy>Rafał Jasiok</cp:lastModifiedBy>
  <dcterms:created xsi:type="dcterms:W3CDTF">2021-06-11T10:50:51Z</dcterms:created>
  <dcterms:modified xsi:type="dcterms:W3CDTF">2022-03-31T11:30:32Z</dcterms:modified>
</cp:coreProperties>
</file>