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C:\Users\Radosław Mrozek\Desktop\Salki\Do wysyłki\"/>
    </mc:Choice>
  </mc:AlternateContent>
  <xr:revisionPtr revIDLastSave="0" documentId="13_ncr:1_{B0EBBFAC-8C5E-4B00-AD4B-30090AC28732}" xr6:coauthVersionLast="47" xr6:coauthVersionMax="47" xr10:uidLastSave="{00000000-0000-0000-0000-000000000000}"/>
  <bookViews>
    <workbookView xWindow="300" yWindow="132" windowWidth="22740" windowHeight="12228" xr2:uid="{00000000-000D-0000-FFFF-FFFF00000000}"/>
  </bookViews>
  <sheets>
    <sheet name="wykaz produktów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8" i="2" l="1"/>
  <c r="G26" i="2"/>
  <c r="G11" i="2"/>
  <c r="G10" i="2"/>
  <c r="G23" i="2" l="1"/>
  <c r="G21" i="2"/>
  <c r="G8" i="2"/>
  <c r="G18" i="2"/>
  <c r="G14" i="2"/>
  <c r="G25" i="2"/>
  <c r="G27" i="2"/>
  <c r="G20" i="2" l="1"/>
  <c r="G24" i="2"/>
  <c r="G22" i="2"/>
  <c r="G19" i="2"/>
  <c r="G16" i="2"/>
  <c r="G6" i="2"/>
  <c r="G9" i="2" l="1"/>
  <c r="G12" i="2"/>
  <c r="G13" i="2"/>
  <c r="G15" i="2"/>
  <c r="G7" i="2"/>
  <c r="G17" i="2"/>
</calcChain>
</file>

<file path=xl/sharedStrings.xml><?xml version="1.0" encoding="utf-8"?>
<sst xmlns="http://schemas.openxmlformats.org/spreadsheetml/2006/main" count="62" uniqueCount="62">
  <si>
    <t>Nazwa</t>
  </si>
  <si>
    <t>Ilość</t>
  </si>
  <si>
    <t>Opis</t>
  </si>
  <si>
    <t>Zdjęcie</t>
  </si>
  <si>
    <t>Cena
brutto*</t>
  </si>
  <si>
    <t>Wartość</t>
  </si>
  <si>
    <t>SUMA</t>
  </si>
  <si>
    <t>Nr art.</t>
  </si>
  <si>
    <t>Tel. 071 / 395 38 11</t>
  </si>
  <si>
    <t>www.zlobek.info.pl</t>
  </si>
  <si>
    <t xml:space="preserve">Sala żłobkowa </t>
  </si>
  <si>
    <t>Krzesło drewniane roz. 0-21cm</t>
  </si>
  <si>
    <t>Ścianka wspinaczkowa</t>
  </si>
  <si>
    <t xml:space="preserve">Podesty do chodzenia i raczkowania </t>
  </si>
  <si>
    <t>Stolik żłobkowy z regulacją wysokości</t>
  </si>
  <si>
    <t>Bioswing Krzesło dla wychowawców</t>
  </si>
  <si>
    <t>Sofa "Kwiat"</t>
  </si>
  <si>
    <t>Podwójny worek do siedzenia i leżenia</t>
  </si>
  <si>
    <t>Kwiatowa wyspa</t>
  </si>
  <si>
    <t>Łuk sensoryczny do wspinania</t>
  </si>
  <si>
    <t>Wysokie krzesełko do karmienia</t>
  </si>
  <si>
    <t>Dywan "Natura"</t>
  </si>
  <si>
    <t>13 uchwytów wspinaczkowych. Dla dzieci od 1. roku życia.  Jako zachęta do wspinania się może zostać przymocowany na górze dzwoneczek albo równiez mała „nagroda“. Materiał: płyta MDF z dwustronną powłoką HPL (linoleum). Wymiary: szer. 94 x wys. 167 x gł. 20 cm. Maks. wysokość spadania: 40 cm. Mata amortyzująca upadek nie jest wymagana.</t>
  </si>
  <si>
    <t xml:space="preserve">Lustro z powierzchnią magnetyczną </t>
  </si>
  <si>
    <t>Poręcz do lustra</t>
  </si>
  <si>
    <t>Idealna do podciągania się i nauki chodzenia. Montaż na ścianie. Materiał: lite drewno jesionowe i brzoza. Szerokość: 167 cm</t>
  </si>
  <si>
    <t>To lustro dzieci mogą dowolnie ozdabiać magnesami. Górna i dolna część ramy to magnetyczny pas o szer. 16 cm. Materiał: lustro bezpieczne - nietłukące, biała tablica (whiteboard). Wymiary: szer. 120 x wys. 83,5 cm.</t>
  </si>
  <si>
    <t xml:space="preserve">Materiał: tapicerowane siedzisko, krzyżak i mechanizm siedziska z aluminium. Wymiary: powierzchnia siedziska – średnica 36 cm, wysokość siedziska 34-44 cm. Obciążenie: do 115 kg. </t>
  </si>
  <si>
    <t xml:space="preserve">Krzesełko, które rośnie razem z dzieckiem - dla dzieci od 6 miesięcy do 10 lat! Wymiary: szer. 48 x wys. 80 x gł. 56 cm. Masa: 7 kg.. Max. waga dziecka: 40kg.  Materiał: drewno bukowe / tworzywo sztuczne (poduszki). Zastosowanie: krzesełko do karmienia (niemowlęta, młodsze dzieci), do siedzenia przy stole lub bez dla starszych dzieci
</t>
  </si>
  <si>
    <t>Położenie: w rogu.  Grupa wiekowa: od 1 roku. Wysokość podestu: 17, 34 cm. Wysokość balustrady: 82,5 cm. Wysokość całkowita: 183 cm. Warunki przestrzenne: 245 x 182 cm 1 Rampa (wysokiej jakości markowa wykładzina dywanowa Tretford) 2 Ogromna wyściełana piankowa fala.</t>
  </si>
  <si>
    <t>Domek Gemino+ "Podwójna fala"</t>
  </si>
  <si>
    <t>Idealny do zabaw w kole. Materiał: przędza akrylowa o wys. runa 10 mm, solidnie obszyty. Zajmuje powierzchnię 250 x 260 cm.</t>
  </si>
  <si>
    <t>Siedzisko: pomarańczowy/ zielony, oparcie żółte. Wymiary: szer. 140 x wys. 78 x gł. 90 cm, wys. siedziska 25 cm. Poduszki prosimy zamawiać osobno.</t>
  </si>
  <si>
    <t>Obicie wykonane z bardzo wytrzymałej tkaniny (100% poliester). Wypełnienie mikrogranulkami EPS o mocno zredukowanej zawartości styrenu, dzięki czemu jest ono niezwykle wygodne i wszechstronne.  Wymiary: 130 x 65 cm. Pojemność: 105 l. Ok. 2,4 kg. Maks. obciążenie: 100 kg.</t>
  </si>
  <si>
    <t>Ścianka sensoryczna "Zapięcia"</t>
  </si>
  <si>
    <t>Ścianka sensoryczna "Zębate koła"</t>
  </si>
  <si>
    <t>Materiał: pianka RG 24/40, pokrowiec wykonany ze skóry ekologicznej, spód z powłoką antypoślizgową. Wymiary: wewnętrzna Ø 90 cm, zewnętrzna Ø 140 cm, wysokość ściany 30 cm. Pojemność: ok. 750 kulek o średnicy 6 cm, ok. 400 kulek o średnicy 7,5 cm (należy zamawiać osobno).</t>
  </si>
  <si>
    <t xml:space="preserve">Niezwykle wygodne, stabilne, bezpieczne. Specjalne wyprofilowana przednia część zapewnia komfort podczas siedzenia. Rozmiar 0 - 21 cm. Wysokość siedziska krzesła +/- 10: 21 cm, wysokość blatu stolika +/-10: 40 cm. Wzrost dziecka: 80 cm - 95 cm
</t>
  </si>
  <si>
    <t>Kombinacja podestów z dywanem Tretford (zielony), beżowo-lustrzana platforma z bezpiecznego szkła. Materiał: drewno bukowe. Wymagana przestrzeń: około 236,5 x H 11 x D 39,4 cm.</t>
  </si>
  <si>
    <t>Materiał: płyta podstawowa z prawdziwego drewna brzozowego. Wymiary: 40,6 x 43,2 cm. 7 możliwości zapięć. Tutaj można wypróbować je wszystkie albo ćwiczyć, tak często jak się tylko chce.</t>
  </si>
  <si>
    <t xml:space="preserve"> Mata do raczkowania Ćwiartka Koła</t>
  </si>
  <si>
    <t xml:space="preserve"> Mata do raczkowania prostokąt</t>
  </si>
  <si>
    <t>Wysokość: 26 mm.
Specjalna pianka o wysokiej gęstości i
twardości, pierwotnie spieniona RG
35/46, zapewniająca wysoki komfort
użytkowania. Spód antypoślizgowy. Wymiary: 100 x 100 cm</t>
  </si>
  <si>
    <t>Wysokość: 26 mm.
Specjalna pianka o wysokiej gęstości i
twardości, pierwotnie spieniona RG
35/46, zapewniająca wysoki komfort
użytkowania. Spód antypoślizgowy. Wymiary: 200 x 100 cm</t>
  </si>
  <si>
    <t xml:space="preserve">Stół z regulowaną wysokością 40-58 cm. Materiał:  płyta melamina 18 mm, obrzeże ABS 2mm, nogi drewno regulowane z drewna bukowego. Wymiary dł. 120 cm x sze. 120 cm </t>
  </si>
  <si>
    <t>Materiał: płyta podstawowa z prawdziwego drewna brzozowego. Wymiary: 42 x 41 cm.  Płyta ścienna Koła zębate, mała to przekładnia zebata, złożona z 5 wzajemnie zazębiających sie kół. W płycie jest 5 kół zebatych, z czego dwa z nich są z korbką.</t>
  </si>
  <si>
    <t>Ścianka sensoryczna "Pałeczki z błyszczącymi drobinkami"</t>
  </si>
  <si>
    <t>Materiał: płyta podstawowa z prawdziwego drewna brzozowego. Wymiary: 40,6 x 43,2 cm.  Pałeczki z błyszczącymi drobinkami</t>
  </si>
  <si>
    <t>Łuk do wykorzystania z obu stron. Idealny do wspinaczki, huśtania, zjeżdżania i czołgania. Matę można zaczepić na szczeble lub wykorzystać jako leżanka. Materiał: łuk - naturalne drewno brzozowe. Wymiary: dł. 133 x szer. 54 x wys. 54 cm. Do łuku może zostać przymocowana mata, która może być także używana oddzielnie, jako poduszka (produkt należy zamawiać osobno - nr art. 406066)</t>
  </si>
  <si>
    <t>Krajobraz ruchu 2</t>
  </si>
  <si>
    <t>Najwyższa jakość PREMIUM i wytrzymałość, możliwość dowolnego zestawiania elementów, różnorodność kolorów i kształtów. Wymagana przestrzeń: 200 x 160 cm, wys. 20 cm, 9 części</t>
  </si>
  <si>
    <t>Szafa "Domek 2"</t>
  </si>
  <si>
    <t>Wymiary: dł. 116 cm x gł. 42 cm x wys. 148 cm. Do wyboru: kolory frontów</t>
  </si>
  <si>
    <t>E-mail: bok@habapolska.pl</t>
  </si>
  <si>
    <t>https://haba-pro.pl/</t>
  </si>
  <si>
    <t>HABA Sp. z o.o.</t>
  </si>
  <si>
    <t>ul. Krakowska 141-155</t>
  </si>
  <si>
    <t>50-428 Wrocław</t>
  </si>
  <si>
    <t>ŁĄKA</t>
  </si>
  <si>
    <t>Materac pod łuk wspinaczkowy</t>
  </si>
  <si>
    <t>Materac do łuku wspinaczkowego może być przymocowany do szczebli łuku wspinaczkowego, a także używany oddzielnie, jako mata do odpoczynku, zabawy czy też ćwiczeń.
Specyfikacja produktu:
wymiary: dł. 133 x szer. 45 x wys. 3 cm
materiał: pianka (RG 25/40) pokryta skórą syntetyczną</t>
  </si>
  <si>
    <t> 1186172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</si>
</sst>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zł&quot;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sz val="11"/>
      <color rgb="FF006100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sz val="24"/>
      <color theme="1" tint="0.14999847407452621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indexed="8"/>
      </patternFill>
    </fill>
    <fill>
      <patternFill patternType="solid">
        <fgColor rgb="FFC6EFCE"/>
      </patternFill>
    </fill>
    <fill>
      <patternFill patternType="solid">
        <fgColor theme="2"/>
        <bgColor indexed="64"/>
      </patternFill>
    </fill>
    <fill>
      <patternFill patternType="solid">
        <fgColor rgb="FF76B531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 applyFill="0" applyProtection="0"/>
    <xf numFmtId="0" fontId="8" fillId="0" borderId="0" applyNumberFormat="0" applyFill="0" applyBorder="0" applyAlignment="0" applyProtection="0"/>
    <xf numFmtId="0" fontId="10" fillId="4" borderId="0" applyNumberFormat="0" applyBorder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1" xfId="1" applyFill="1" applyBorder="1" applyProtection="1"/>
    <xf numFmtId="0" fontId="3" fillId="0" borderId="1" xfId="0" applyFont="1" applyBorder="1" applyAlignment="1">
      <alignment horizontal="center" vertical="center"/>
    </xf>
    <xf numFmtId="0" fontId="5" fillId="0" borderId="1" xfId="1" applyFont="1" applyFill="1" applyBorder="1" applyAlignment="1" applyProtection="1">
      <alignment horizontal="center" vertical="center" wrapText="1"/>
    </xf>
    <xf numFmtId="0" fontId="4" fillId="0" borderId="1" xfId="0" applyFont="1" applyBorder="1"/>
    <xf numFmtId="0" fontId="0" fillId="0" borderId="0" xfId="0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5" fillId="0" borderId="2" xfId="1" applyFont="1" applyFill="1" applyBorder="1" applyAlignment="1" applyProtection="1">
      <alignment horizontal="center" vertical="center" wrapText="1"/>
    </xf>
    <xf numFmtId="0" fontId="9" fillId="0" borderId="1" xfId="1" applyFont="1" applyFill="1" applyBorder="1" applyAlignment="1" applyProtection="1">
      <alignment horizontal="center" vertical="center" wrapText="1"/>
    </xf>
    <xf numFmtId="0" fontId="7" fillId="3" borderId="1" xfId="1" applyFont="1" applyFill="1" applyBorder="1" applyAlignment="1" applyProtection="1">
      <alignment horizontal="center" vertical="center" wrapText="1"/>
    </xf>
    <xf numFmtId="0" fontId="7" fillId="2" borderId="1" xfId="1" quotePrefix="1" applyFont="1" applyFill="1" applyBorder="1" applyAlignment="1">
      <alignment horizontal="center" vertical="center" wrapText="1"/>
    </xf>
    <xf numFmtId="0" fontId="5" fillId="0" borderId="2" xfId="1" applyFont="1" applyFill="1" applyBorder="1" applyAlignment="1" applyProtection="1">
      <alignment horizontal="center" wrapText="1"/>
    </xf>
    <xf numFmtId="0" fontId="6" fillId="0" borderId="0" xfId="0" applyFont="1" applyAlignment="1">
      <alignment horizontal="center" vertical="center" wrapText="1"/>
    </xf>
    <xf numFmtId="0" fontId="9" fillId="0" borderId="0" xfId="1" applyFont="1" applyFill="1" applyAlignment="1" applyProtection="1">
      <alignment horizontal="center" vertical="center" wrapText="1"/>
    </xf>
    <xf numFmtId="0" fontId="4" fillId="0" borderId="0" xfId="0" applyFont="1"/>
    <xf numFmtId="0" fontId="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6" fillId="0" borderId="0" xfId="0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0" fontId="6" fillId="5" borderId="0" xfId="0" applyFont="1" applyFill="1"/>
    <xf numFmtId="0" fontId="0" fillId="5" borderId="0" xfId="0" applyFill="1" applyAlignment="1">
      <alignment horizontal="center" vertical="center" wrapText="1"/>
    </xf>
    <xf numFmtId="0" fontId="0" fillId="5" borderId="0" xfId="0" applyFill="1"/>
    <xf numFmtId="0" fontId="0" fillId="5" borderId="0" xfId="0" applyFill="1" applyAlignment="1">
      <alignment horizontal="left" vertical="center"/>
    </xf>
    <xf numFmtId="0" fontId="8" fillId="5" borderId="0" xfId="2" applyFill="1"/>
    <xf numFmtId="0" fontId="0" fillId="5" borderId="0" xfId="0" applyFill="1" applyAlignment="1">
      <alignment horizontal="center" vertical="center"/>
    </xf>
    <xf numFmtId="0" fontId="6" fillId="0" borderId="0" xfId="0" applyFont="1" applyAlignment="1">
      <alignment horizontal="left" vertical="center"/>
    </xf>
    <xf numFmtId="164" fontId="12" fillId="6" borderId="1" xfId="0" applyNumberFormat="1" applyFont="1" applyFill="1" applyBorder="1" applyAlignment="1">
      <alignment horizontal="right" vertical="center"/>
    </xf>
    <xf numFmtId="0" fontId="10" fillId="0" borderId="0" xfId="3" applyFill="1" applyBorder="1" applyAlignment="1">
      <alignment horizontal="center" vertical="center" wrapText="1"/>
    </xf>
    <xf numFmtId="0" fontId="10" fillId="0" borderId="0" xfId="3" applyFill="1" applyBorder="1"/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14" fillId="0" borderId="1" xfId="0" applyFont="1" applyBorder="1" applyAlignment="1">
      <alignment horizontal="center" vertical="center"/>
    </xf>
    <xf numFmtId="0" fontId="13" fillId="7" borderId="4" xfId="0" applyFont="1" applyFill="1" applyBorder="1" applyAlignment="1">
      <alignment horizontal="center" vertical="center"/>
    </xf>
    <xf numFmtId="0" fontId="13" fillId="7" borderId="4" xfId="0" applyFont="1" applyFill="1" applyBorder="1"/>
    <xf numFmtId="0" fontId="13" fillId="7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</cellXfs>
  <cellStyles count="4">
    <cellStyle name="Dobry" xfId="3" builtinId="26"/>
    <cellStyle name="Hiperłącze" xfId="2" builtinId="8"/>
    <cellStyle name="Normalny" xfId="0" builtinId="0"/>
    <cellStyle name="Normalny 2" xfId="1" xr:uid="{00000000-0005-0000-0000-000001000000}"/>
  </cellStyles>
  <dxfs count="0"/>
  <tableStyles count="0" defaultTableStyle="TableStyleMedium2" defaultPivotStyle="PivotStyleLight16"/>
  <colors>
    <mruColors>
      <color rgb="FF76B531"/>
      <color rgb="FFD7E7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447674</xdr:colOff>
      <xdr:row>12</xdr:row>
      <xdr:rowOff>161924</xdr:rowOff>
    </xdr:from>
    <xdr:to>
      <xdr:col>3</xdr:col>
      <xdr:colOff>1181099</xdr:colOff>
      <xdr:row>12</xdr:row>
      <xdr:rowOff>1247957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6EB59BF9-A3CC-49E1-80FA-411C17144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4" y="15792449"/>
          <a:ext cx="733425" cy="1086033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228601</xdr:colOff>
      <xdr:row>5</xdr:row>
      <xdr:rowOff>95250</xdr:rowOff>
    </xdr:from>
    <xdr:to>
      <xdr:col>3</xdr:col>
      <xdr:colOff>1428751</xdr:colOff>
      <xdr:row>5</xdr:row>
      <xdr:rowOff>1211580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A348929B-4067-4D4E-8667-CEF8F97276B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2981" y="3448050"/>
          <a:ext cx="1200150" cy="111633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8</xdr:row>
      <xdr:rowOff>114300</xdr:rowOff>
    </xdr:from>
    <xdr:to>
      <xdr:col>3</xdr:col>
      <xdr:colOff>1524000</xdr:colOff>
      <xdr:row>8</xdr:row>
      <xdr:rowOff>1152525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65CD4835-EA75-482E-BDB6-715B484C90E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12992100"/>
          <a:ext cx="1381125" cy="1038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148591</xdr:colOff>
      <xdr:row>16</xdr:row>
      <xdr:rowOff>87629</xdr:rowOff>
    </xdr:from>
    <xdr:to>
      <xdr:col>3</xdr:col>
      <xdr:colOff>1567815</xdr:colOff>
      <xdr:row>16</xdr:row>
      <xdr:rowOff>1192530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22C3077A-79BC-4456-872B-7CF5607CF2B4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2971" y="17324069"/>
          <a:ext cx="1419224" cy="1104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285750</xdr:colOff>
      <xdr:row>7</xdr:row>
      <xdr:rowOff>85725</xdr:rowOff>
    </xdr:from>
    <xdr:to>
      <xdr:col>3</xdr:col>
      <xdr:colOff>1400175</xdr:colOff>
      <xdr:row>7</xdr:row>
      <xdr:rowOff>1200150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792F408E-FA60-4DA3-8D39-A26616008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1167765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15</xdr:row>
      <xdr:rowOff>47625</xdr:rowOff>
    </xdr:from>
    <xdr:to>
      <xdr:col>3</xdr:col>
      <xdr:colOff>1371600</xdr:colOff>
      <xdr:row>15</xdr:row>
      <xdr:rowOff>1095375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77806643-E4A7-41E9-BFFC-151B9AC2F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9592925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200026</xdr:colOff>
      <xdr:row>13</xdr:row>
      <xdr:rowOff>52137</xdr:rowOff>
    </xdr:from>
    <xdr:to>
      <xdr:col>3</xdr:col>
      <xdr:colOff>1438275</xdr:colOff>
      <xdr:row>13</xdr:row>
      <xdr:rowOff>1290386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92E46977-92F9-4DE7-8D95-6DDFB311F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676" y="14673012"/>
          <a:ext cx="1238249" cy="1238249"/>
        </a:xfrm>
        <a:prstGeom prst="rect">
          <a:avLst/>
        </a:prstGeom>
      </xdr:spPr>
    </xdr:pic>
    <xdr:clientData/>
  </xdr:twoCellAnchor>
  <xdr:twoCellAnchor editAs="oneCell">
    <xdr:from>
      <xdr:col>3</xdr:col>
      <xdr:colOff>386715</xdr:colOff>
      <xdr:row>17</xdr:row>
      <xdr:rowOff>60960</xdr:rowOff>
    </xdr:from>
    <xdr:to>
      <xdr:col>3</xdr:col>
      <xdr:colOff>1415414</xdr:colOff>
      <xdr:row>17</xdr:row>
      <xdr:rowOff>1089659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52B4A2B-952C-4458-B360-3C4F7C2BF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1095" y="22349460"/>
          <a:ext cx="1028699" cy="1028699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18</xdr:row>
      <xdr:rowOff>38100</xdr:rowOff>
    </xdr:from>
    <xdr:to>
      <xdr:col>3</xdr:col>
      <xdr:colOff>1562100</xdr:colOff>
      <xdr:row>18</xdr:row>
      <xdr:rowOff>1190625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C4A08EFE-77C7-4321-88EA-7F1ECF3F2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24564975"/>
          <a:ext cx="1428750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19</xdr:row>
      <xdr:rowOff>33087</xdr:rowOff>
    </xdr:from>
    <xdr:to>
      <xdr:col>3</xdr:col>
      <xdr:colOff>1476375</xdr:colOff>
      <xdr:row>19</xdr:row>
      <xdr:rowOff>1242762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AC3EEB96-0569-47D8-B571-80374FCD5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0" y="25769637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23</xdr:row>
      <xdr:rowOff>38100</xdr:rowOff>
    </xdr:from>
    <xdr:to>
      <xdr:col>3</xdr:col>
      <xdr:colOff>1419225</xdr:colOff>
      <xdr:row>23</xdr:row>
      <xdr:rowOff>1162050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7D8BC916-1918-46DE-9C5D-DAA9E6781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5" y="30708600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20</xdr:row>
      <xdr:rowOff>38100</xdr:rowOff>
    </xdr:from>
    <xdr:to>
      <xdr:col>3</xdr:col>
      <xdr:colOff>1447800</xdr:colOff>
      <xdr:row>20</xdr:row>
      <xdr:rowOff>1295400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1F035821-E4B7-45E8-90E6-3A629F5F8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150" y="27051000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6</xdr:row>
      <xdr:rowOff>66674</xdr:rowOff>
    </xdr:from>
    <xdr:to>
      <xdr:col>3</xdr:col>
      <xdr:colOff>1485900</xdr:colOff>
      <xdr:row>6</xdr:row>
      <xdr:rowOff>1238249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BE925473-5007-4177-B8FC-8D97378A0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8705" y="4752974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28576</xdr:colOff>
      <xdr:row>10</xdr:row>
      <xdr:rowOff>28575</xdr:rowOff>
    </xdr:from>
    <xdr:to>
      <xdr:col>3</xdr:col>
      <xdr:colOff>1571626</xdr:colOff>
      <xdr:row>10</xdr:row>
      <xdr:rowOff>1162050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3EF6810B-7AE6-4F3C-8459-9E1DEEA77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6" y="15106650"/>
          <a:ext cx="154305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209550</xdr:colOff>
      <xdr:row>9</xdr:row>
      <xdr:rowOff>190500</xdr:rowOff>
    </xdr:from>
    <xdr:to>
      <xdr:col>3</xdr:col>
      <xdr:colOff>1428750</xdr:colOff>
      <xdr:row>9</xdr:row>
      <xdr:rowOff>1038225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9BA83774-61FC-411D-B9CE-2D631FE37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4011275"/>
          <a:ext cx="12192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2</xdr:row>
      <xdr:rowOff>47625</xdr:rowOff>
    </xdr:from>
    <xdr:to>
      <xdr:col>2</xdr:col>
      <xdr:colOff>1381125</xdr:colOff>
      <xdr:row>2</xdr:row>
      <xdr:rowOff>1752600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2F8293C1-E4B7-4D5D-87AE-280E84AF08C8}"/>
            </a:ext>
          </a:extLst>
        </xdr:cNvPr>
        <xdr:cNvSpPr txBox="1"/>
      </xdr:nvSpPr>
      <xdr:spPr>
        <a:xfrm>
          <a:off x="19050" y="977265"/>
          <a:ext cx="3411855" cy="1704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Poniżej znajdą Państwo zestawienie artykułów,</a:t>
          </a:r>
          <a:r>
            <a:rPr lang="pl-PL" sz="11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które zostały wykorzystane do załączonej wizualizacji wraz z ceną jednostkową. Prosimy w  kolumnie "Ilość" wpisać ilość produktów, którą są Państwo zainteresowani. Na dole tabelki otrzymają Państwo szacunkową wycenę zestawu.</a:t>
          </a:r>
          <a:endParaRPr lang="pl-P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lvl="0" indent="0" defTabSz="914400" eaLnBrk="1" fontAlgn="auto" latinLnBrk="0" hangingPunct="1">
            <a:lnSpc>
              <a:spcPct val="107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lang="pl-PL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pl-PL" sz="10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Przedstawiona wycena jest orientacyjna i nie stanowi oferty handlowej w rozumieniu Art.66 par.1 Kodeksu Cywilnego"</a:t>
          </a:r>
          <a:endParaRPr lang="pl-P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endParaRPr lang="pl-PL" sz="1100"/>
        </a:p>
      </xdr:txBody>
    </xdr:sp>
    <xdr:clientData/>
  </xdr:twoCellAnchor>
  <xdr:twoCellAnchor>
    <xdr:from>
      <xdr:col>3</xdr:col>
      <xdr:colOff>1352550</xdr:colOff>
      <xdr:row>0</xdr:row>
      <xdr:rowOff>0</xdr:rowOff>
    </xdr:from>
    <xdr:to>
      <xdr:col>7</xdr:col>
      <xdr:colOff>18388</xdr:colOff>
      <xdr:row>2</xdr:row>
      <xdr:rowOff>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90BE2095-15B8-49AF-B08A-2D2D1D147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916930" y="0"/>
          <a:ext cx="2971138" cy="929640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1341121</xdr:colOff>
      <xdr:row>2</xdr:row>
      <xdr:rowOff>7620</xdr:rowOff>
    </xdr:from>
    <xdr:to>
      <xdr:col>7</xdr:col>
      <xdr:colOff>0</xdr:colOff>
      <xdr:row>3</xdr:row>
      <xdr:rowOff>7620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AF27D725-2646-61A6-2DD6-1BC671C10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390901" y="937260"/>
          <a:ext cx="5166359" cy="2049780"/>
        </a:xfrm>
        <a:prstGeom prst="rect">
          <a:avLst/>
        </a:prstGeom>
      </xdr:spPr>
    </xdr:pic>
    <xdr:clientData/>
  </xdr:twoCellAnchor>
  <xdr:twoCellAnchor editAs="oneCell">
    <xdr:from>
      <xdr:col>3</xdr:col>
      <xdr:colOff>99060</xdr:colOff>
      <xdr:row>14</xdr:row>
      <xdr:rowOff>213360</xdr:rowOff>
    </xdr:from>
    <xdr:to>
      <xdr:col>3</xdr:col>
      <xdr:colOff>1566407</xdr:colOff>
      <xdr:row>14</xdr:row>
      <xdr:rowOff>998220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B4992D3E-82E8-EDF2-EF03-E608984E5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63440" y="17472660"/>
          <a:ext cx="1467347" cy="784860"/>
        </a:xfrm>
        <a:prstGeom prst="rect">
          <a:avLst/>
        </a:prstGeom>
      </xdr:spPr>
    </xdr:pic>
    <xdr:clientData/>
  </xdr:twoCellAnchor>
  <xdr:twoCellAnchor editAs="oneCell">
    <xdr:from>
      <xdr:col>3</xdr:col>
      <xdr:colOff>354331</xdr:colOff>
      <xdr:row>21</xdr:row>
      <xdr:rowOff>123825</xdr:rowOff>
    </xdr:from>
    <xdr:to>
      <xdr:col>3</xdr:col>
      <xdr:colOff>1402080</xdr:colOff>
      <xdr:row>21</xdr:row>
      <xdr:rowOff>1135990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CA3D9BBA-296A-0E28-50D6-D1A3AF09B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918711" y="27372945"/>
          <a:ext cx="1047749" cy="1012165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22</xdr:row>
      <xdr:rowOff>100965</xdr:rowOff>
    </xdr:from>
    <xdr:to>
      <xdr:col>3</xdr:col>
      <xdr:colOff>1318260</xdr:colOff>
      <xdr:row>22</xdr:row>
      <xdr:rowOff>1008993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C1A1BFEC-5F2F-2897-476D-706A0FBB8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935855" y="28576905"/>
          <a:ext cx="946785" cy="908028"/>
        </a:xfrm>
        <a:prstGeom prst="rect">
          <a:avLst/>
        </a:prstGeom>
      </xdr:spPr>
    </xdr:pic>
    <xdr:clientData/>
  </xdr:twoCellAnchor>
  <xdr:twoCellAnchor editAs="oneCell">
    <xdr:from>
      <xdr:col>3</xdr:col>
      <xdr:colOff>175261</xdr:colOff>
      <xdr:row>24</xdr:row>
      <xdr:rowOff>411481</xdr:rowOff>
    </xdr:from>
    <xdr:to>
      <xdr:col>3</xdr:col>
      <xdr:colOff>1554480</xdr:colOff>
      <xdr:row>24</xdr:row>
      <xdr:rowOff>1482435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10E13B1B-5844-155D-57A2-D76A130D9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39641" y="31226761"/>
          <a:ext cx="1379219" cy="1070954"/>
        </a:xfrm>
        <a:prstGeom prst="rect">
          <a:avLst/>
        </a:prstGeom>
      </xdr:spPr>
    </xdr:pic>
    <xdr:clientData/>
  </xdr:twoCellAnchor>
  <xdr:twoCellAnchor editAs="oneCell">
    <xdr:from>
      <xdr:col>3</xdr:col>
      <xdr:colOff>41909</xdr:colOff>
      <xdr:row>11</xdr:row>
      <xdr:rowOff>232411</xdr:rowOff>
    </xdr:from>
    <xdr:to>
      <xdr:col>3</xdr:col>
      <xdr:colOff>1546860</xdr:colOff>
      <xdr:row>11</xdr:row>
      <xdr:rowOff>886461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08726BBB-CB73-4117-9B46-12FABD9E5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06289" y="13689331"/>
          <a:ext cx="1504951" cy="6540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26</xdr:row>
      <xdr:rowOff>38099</xdr:rowOff>
    </xdr:from>
    <xdr:to>
      <xdr:col>3</xdr:col>
      <xdr:colOff>1287181</xdr:colOff>
      <xdr:row>26</xdr:row>
      <xdr:rowOff>807720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43154FA6-FF81-2F9A-82A1-DB08CE50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945380" y="32948879"/>
          <a:ext cx="906181" cy="769621"/>
        </a:xfrm>
        <a:prstGeom prst="rect">
          <a:avLst/>
        </a:prstGeom>
      </xdr:spPr>
    </xdr:pic>
    <xdr:clientData/>
  </xdr:twoCellAnchor>
  <xdr:twoCellAnchor editAs="oneCell">
    <xdr:from>
      <xdr:col>3</xdr:col>
      <xdr:colOff>68581</xdr:colOff>
      <xdr:row>25</xdr:row>
      <xdr:rowOff>426721</xdr:rowOff>
    </xdr:from>
    <xdr:to>
      <xdr:col>3</xdr:col>
      <xdr:colOff>1590674</xdr:colOff>
      <xdr:row>25</xdr:row>
      <xdr:rowOff>1463040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B50632B-68DD-4EA4-D260-8B419FE24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32961" y="29618941"/>
          <a:ext cx="1522093" cy="10363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haba-pro.pl/" TargetMode="External"/><Relationship Id="rId1" Type="http://schemas.openxmlformats.org/officeDocument/2006/relationships/hyperlink" Target="http://www.zlobek.info.pl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3"/>
  <sheetViews>
    <sheetView tabSelected="1" topLeftCell="A25" zoomScaleNormal="100" workbookViewId="0">
      <selection activeCell="G29" sqref="G29"/>
    </sheetView>
  </sheetViews>
  <sheetFormatPr defaultRowHeight="14.4" x14ac:dyDescent="0.3"/>
  <cols>
    <col min="1" max="1" width="14.44140625" style="1" customWidth="1"/>
    <col min="2" max="2" width="19.44140625" style="8" customWidth="1"/>
    <col min="3" max="3" width="36.6640625" style="3" customWidth="1"/>
    <col min="4" max="4" width="24.44140625" customWidth="1"/>
    <col min="6" max="6" width="10.44140625" bestFit="1" customWidth="1"/>
    <col min="7" max="7" width="14.44140625" customWidth="1"/>
  </cols>
  <sheetData>
    <row r="1" spans="1:7" ht="31.5" customHeight="1" x14ac:dyDescent="0.6">
      <c r="A1" s="41" t="s">
        <v>10</v>
      </c>
      <c r="B1" s="42"/>
      <c r="C1" s="42"/>
      <c r="D1" s="42"/>
    </row>
    <row r="2" spans="1:7" ht="42" customHeight="1" x14ac:dyDescent="0.3">
      <c r="A2" s="43" t="s">
        <v>58</v>
      </c>
      <c r="B2" s="43"/>
      <c r="C2" s="43"/>
      <c r="D2" s="43"/>
    </row>
    <row r="3" spans="1:7" ht="161.4" customHeight="1" x14ac:dyDescent="0.3">
      <c r="A3" s="37"/>
      <c r="B3" s="38"/>
      <c r="C3" s="38"/>
      <c r="D3" s="39"/>
    </row>
    <row r="4" spans="1:7" ht="1.8" customHeight="1" x14ac:dyDescent="0.3">
      <c r="A4" s="35"/>
      <c r="B4" s="35"/>
      <c r="C4" s="35"/>
      <c r="D4" s="35"/>
      <c r="E4" s="36"/>
      <c r="F4" s="36"/>
      <c r="G4" s="36"/>
    </row>
    <row r="5" spans="1:7" ht="27.6" x14ac:dyDescent="0.3">
      <c r="A5" s="17" t="s">
        <v>7</v>
      </c>
      <c r="B5" s="17" t="s">
        <v>0</v>
      </c>
      <c r="C5" s="17" t="s">
        <v>2</v>
      </c>
      <c r="D5" s="17" t="s">
        <v>3</v>
      </c>
      <c r="E5" s="18" t="s">
        <v>1</v>
      </c>
      <c r="F5" s="18" t="s">
        <v>4</v>
      </c>
      <c r="G5" s="17" t="s">
        <v>5</v>
      </c>
    </row>
    <row r="6" spans="1:7" ht="105" customHeight="1" x14ac:dyDescent="0.3">
      <c r="A6" s="2">
        <v>1474892</v>
      </c>
      <c r="B6" s="13" t="s">
        <v>12</v>
      </c>
      <c r="C6" s="6" t="s">
        <v>22</v>
      </c>
      <c r="D6" s="4"/>
      <c r="E6" s="9">
        <v>1</v>
      </c>
      <c r="F6" s="11">
        <v>3429</v>
      </c>
      <c r="G6" s="12">
        <f>F6*E6</f>
        <v>3429</v>
      </c>
    </row>
    <row r="7" spans="1:7" ht="105" customHeight="1" x14ac:dyDescent="0.3">
      <c r="A7" s="2">
        <v>1120074</v>
      </c>
      <c r="B7" s="13" t="s">
        <v>23</v>
      </c>
      <c r="C7" s="6" t="s">
        <v>26</v>
      </c>
      <c r="D7" s="7"/>
      <c r="E7" s="9">
        <v>1</v>
      </c>
      <c r="F7" s="11">
        <v>1549</v>
      </c>
      <c r="G7" s="12">
        <f>F7*E7</f>
        <v>1549</v>
      </c>
    </row>
    <row r="8" spans="1:7" ht="101.25" customHeight="1" x14ac:dyDescent="0.3">
      <c r="A8" s="2">
        <v>1121708</v>
      </c>
      <c r="B8" s="13" t="s">
        <v>24</v>
      </c>
      <c r="C8" s="6" t="s">
        <v>25</v>
      </c>
      <c r="D8" s="7"/>
      <c r="E8" s="9">
        <v>1</v>
      </c>
      <c r="F8" s="11">
        <v>469</v>
      </c>
      <c r="G8" s="12">
        <f>F8*E8</f>
        <v>469</v>
      </c>
    </row>
    <row r="9" spans="1:7" ht="99" customHeight="1" x14ac:dyDescent="0.3">
      <c r="A9" s="2">
        <v>1846609</v>
      </c>
      <c r="B9" s="13" t="s">
        <v>13</v>
      </c>
      <c r="C9" s="6" t="s">
        <v>38</v>
      </c>
      <c r="D9" s="4"/>
      <c r="E9" s="9">
        <v>1</v>
      </c>
      <c r="F9" s="11">
        <v>3939</v>
      </c>
      <c r="G9" s="12">
        <f>E9*F9</f>
        <v>3939</v>
      </c>
    </row>
    <row r="10" spans="1:7" ht="99" customHeight="1" x14ac:dyDescent="0.3">
      <c r="A10" s="2">
        <v>1208651</v>
      </c>
      <c r="B10" s="13" t="s">
        <v>40</v>
      </c>
      <c r="C10" s="6" t="s">
        <v>42</v>
      </c>
      <c r="D10" s="4"/>
      <c r="E10" s="9">
        <v>1</v>
      </c>
      <c r="F10" s="11">
        <v>459</v>
      </c>
      <c r="G10" s="12">
        <f>E10*F10</f>
        <v>459</v>
      </c>
    </row>
    <row r="11" spans="1:7" ht="99" customHeight="1" x14ac:dyDescent="0.3">
      <c r="A11" s="2">
        <v>1208650</v>
      </c>
      <c r="B11" s="13" t="s">
        <v>41</v>
      </c>
      <c r="C11" s="6" t="s">
        <v>43</v>
      </c>
      <c r="D11" s="4"/>
      <c r="E11" s="9">
        <v>2</v>
      </c>
      <c r="F11" s="11">
        <v>769</v>
      </c>
      <c r="G11" s="12">
        <f>E11*F11</f>
        <v>1538</v>
      </c>
    </row>
    <row r="12" spans="1:7" ht="89.25" customHeight="1" x14ac:dyDescent="0.3">
      <c r="A12" s="40">
        <v>1208613</v>
      </c>
      <c r="B12" s="13" t="s">
        <v>49</v>
      </c>
      <c r="C12" s="6" t="s">
        <v>50</v>
      </c>
      <c r="D12" s="4"/>
      <c r="E12" s="9">
        <v>1</v>
      </c>
      <c r="F12" s="11">
        <v>2699</v>
      </c>
      <c r="G12" s="12">
        <f>E12*F12</f>
        <v>2699</v>
      </c>
    </row>
    <row r="13" spans="1:7" ht="105.75" customHeight="1" x14ac:dyDescent="0.3">
      <c r="A13" s="2">
        <v>1953068</v>
      </c>
      <c r="B13" s="14" t="s">
        <v>11</v>
      </c>
      <c r="C13" s="19" t="s">
        <v>37</v>
      </c>
      <c r="D13" s="4"/>
      <c r="E13" s="9">
        <v>16</v>
      </c>
      <c r="F13" s="11">
        <v>179</v>
      </c>
      <c r="G13" s="12">
        <f t="shared" ref="G13:G21" si="0">F13*E13</f>
        <v>2864</v>
      </c>
    </row>
    <row r="14" spans="1:7" ht="105" customHeight="1" x14ac:dyDescent="0.3">
      <c r="A14" s="2">
        <v>1099949</v>
      </c>
      <c r="B14" s="14" t="s">
        <v>20</v>
      </c>
      <c r="C14" s="15" t="s">
        <v>28</v>
      </c>
      <c r="D14" s="4"/>
      <c r="E14" s="9">
        <v>1</v>
      </c>
      <c r="F14" s="11">
        <v>499</v>
      </c>
      <c r="G14" s="12">
        <f t="shared" si="0"/>
        <v>499</v>
      </c>
    </row>
    <row r="15" spans="1:7" ht="97.5" customHeight="1" x14ac:dyDescent="0.3">
      <c r="A15" s="2">
        <v>1208664</v>
      </c>
      <c r="B15" s="13" t="s">
        <v>14</v>
      </c>
      <c r="C15" s="6" t="s">
        <v>44</v>
      </c>
      <c r="D15" s="4"/>
      <c r="E15" s="44">
        <v>2</v>
      </c>
      <c r="F15" s="11">
        <v>1129</v>
      </c>
      <c r="G15" s="12">
        <f t="shared" si="0"/>
        <v>2258</v>
      </c>
    </row>
    <row r="16" spans="1:7" ht="89.25" customHeight="1" x14ac:dyDescent="0.3">
      <c r="A16" s="2">
        <v>1092793</v>
      </c>
      <c r="B16" s="13" t="s">
        <v>15</v>
      </c>
      <c r="C16" s="16" t="s">
        <v>27</v>
      </c>
      <c r="D16" s="7"/>
      <c r="E16" s="9">
        <v>1</v>
      </c>
      <c r="F16" s="11">
        <v>2659</v>
      </c>
      <c r="G16" s="12">
        <f>F16*E16</f>
        <v>2659</v>
      </c>
    </row>
    <row r="17" spans="1:7" ht="105" customHeight="1" x14ac:dyDescent="0.3">
      <c r="A17" s="2">
        <v>1259019</v>
      </c>
      <c r="B17" s="13" t="s">
        <v>30</v>
      </c>
      <c r="C17" s="16" t="s">
        <v>29</v>
      </c>
      <c r="D17" s="7"/>
      <c r="E17" s="9">
        <v>1</v>
      </c>
      <c r="F17" s="11">
        <v>19990</v>
      </c>
      <c r="G17" s="12">
        <f t="shared" si="0"/>
        <v>19990</v>
      </c>
    </row>
    <row r="18" spans="1:7" ht="93" customHeight="1" x14ac:dyDescent="0.3">
      <c r="A18" s="2">
        <v>1053197</v>
      </c>
      <c r="B18" s="13" t="s">
        <v>21</v>
      </c>
      <c r="C18" s="16" t="s">
        <v>31</v>
      </c>
      <c r="D18" s="7"/>
      <c r="E18" s="9">
        <v>1</v>
      </c>
      <c r="F18" s="11">
        <v>2299</v>
      </c>
      <c r="G18" s="12">
        <f t="shared" si="0"/>
        <v>2299</v>
      </c>
    </row>
    <row r="19" spans="1:7" ht="95.25" customHeight="1" x14ac:dyDescent="0.3">
      <c r="A19" s="2" t="s">
        <v>61</v>
      </c>
      <c r="B19" s="13" t="s">
        <v>16</v>
      </c>
      <c r="C19" s="16" t="s">
        <v>32</v>
      </c>
      <c r="D19" s="7"/>
      <c r="E19" s="9">
        <v>1</v>
      </c>
      <c r="F19" s="11">
        <v>2199</v>
      </c>
      <c r="G19" s="12">
        <f t="shared" si="0"/>
        <v>2199</v>
      </c>
    </row>
    <row r="20" spans="1:7" ht="100.5" customHeight="1" x14ac:dyDescent="0.3">
      <c r="A20" s="2">
        <v>1354321001</v>
      </c>
      <c r="B20" s="13" t="s">
        <v>17</v>
      </c>
      <c r="C20" s="16" t="s">
        <v>33</v>
      </c>
      <c r="D20" s="7"/>
      <c r="E20" s="9">
        <v>2</v>
      </c>
      <c r="F20" s="11">
        <v>499</v>
      </c>
      <c r="G20" s="12">
        <f t="shared" si="0"/>
        <v>998</v>
      </c>
    </row>
    <row r="21" spans="1:7" ht="102.75" customHeight="1" x14ac:dyDescent="0.3">
      <c r="A21" s="2">
        <v>1120370001</v>
      </c>
      <c r="B21" s="13" t="s">
        <v>34</v>
      </c>
      <c r="C21" s="16" t="s">
        <v>39</v>
      </c>
      <c r="D21" s="7"/>
      <c r="E21" s="9">
        <v>1</v>
      </c>
      <c r="F21" s="11">
        <v>389</v>
      </c>
      <c r="G21" s="12">
        <f t="shared" si="0"/>
        <v>389</v>
      </c>
    </row>
    <row r="22" spans="1:7" ht="96.75" customHeight="1" x14ac:dyDescent="0.3">
      <c r="A22" s="5">
        <v>1121103001</v>
      </c>
      <c r="B22" s="13" t="s">
        <v>35</v>
      </c>
      <c r="C22" s="16" t="s">
        <v>45</v>
      </c>
      <c r="D22" s="7"/>
      <c r="E22" s="9">
        <v>1</v>
      </c>
      <c r="F22" s="11">
        <v>899</v>
      </c>
      <c r="G22" s="12">
        <f>F22*E22</f>
        <v>899</v>
      </c>
    </row>
    <row r="23" spans="1:7" ht="88.5" customHeight="1" x14ac:dyDescent="0.3">
      <c r="A23" s="5">
        <v>1120371001</v>
      </c>
      <c r="B23" s="13" t="s">
        <v>46</v>
      </c>
      <c r="C23" s="16" t="s">
        <v>47</v>
      </c>
      <c r="D23" s="7"/>
      <c r="E23" s="9">
        <v>1</v>
      </c>
      <c r="F23" s="11">
        <v>559</v>
      </c>
      <c r="G23" s="12">
        <f>F23*E23</f>
        <v>559</v>
      </c>
    </row>
    <row r="24" spans="1:7" ht="96" customHeight="1" x14ac:dyDescent="0.3">
      <c r="A24" s="5">
        <v>1023338</v>
      </c>
      <c r="B24" s="13" t="s">
        <v>18</v>
      </c>
      <c r="C24" s="16" t="s">
        <v>36</v>
      </c>
      <c r="D24" s="7"/>
      <c r="E24" s="44">
        <v>1</v>
      </c>
      <c r="F24" s="10">
        <v>1799</v>
      </c>
      <c r="G24" s="12">
        <f>F24*E24</f>
        <v>1799</v>
      </c>
    </row>
    <row r="25" spans="1:7" ht="165" customHeight="1" x14ac:dyDescent="0.3">
      <c r="A25" s="5">
        <v>1408739</v>
      </c>
      <c r="B25" s="13" t="s">
        <v>19</v>
      </c>
      <c r="C25" s="16" t="s">
        <v>48</v>
      </c>
      <c r="D25" s="7"/>
      <c r="E25" s="9">
        <v>1</v>
      </c>
      <c r="F25" s="10">
        <v>1639</v>
      </c>
      <c r="G25" s="12">
        <f t="shared" ref="G25:G27" si="1">F25*E25</f>
        <v>1639</v>
      </c>
    </row>
    <row r="26" spans="1:7" ht="165" customHeight="1" x14ac:dyDescent="0.3">
      <c r="A26" s="5">
        <v>1406066</v>
      </c>
      <c r="B26" s="13" t="s">
        <v>59</v>
      </c>
      <c r="C26" s="16" t="s">
        <v>60</v>
      </c>
      <c r="D26" s="7"/>
      <c r="E26" s="9">
        <v>1</v>
      </c>
      <c r="F26" s="10">
        <v>599</v>
      </c>
      <c r="G26" s="12">
        <f t="shared" si="1"/>
        <v>599</v>
      </c>
    </row>
    <row r="27" spans="1:7" ht="71.25" customHeight="1" x14ac:dyDescent="0.3">
      <c r="A27" s="5">
        <v>1351605</v>
      </c>
      <c r="B27" s="13" t="s">
        <v>51</v>
      </c>
      <c r="C27" s="16" t="s">
        <v>52</v>
      </c>
      <c r="D27" s="7"/>
      <c r="E27" s="9">
        <v>1</v>
      </c>
      <c r="F27" s="10">
        <v>2199</v>
      </c>
      <c r="G27" s="12">
        <f t="shared" si="1"/>
        <v>2199</v>
      </c>
    </row>
    <row r="28" spans="1:7" ht="46.5" customHeight="1" x14ac:dyDescent="0.3">
      <c r="A28" s="24"/>
      <c r="B28" s="20"/>
      <c r="C28" s="21"/>
      <c r="D28" s="22"/>
      <c r="E28" s="23"/>
      <c r="F28" s="33" t="s">
        <v>6</v>
      </c>
      <c r="G28" s="34">
        <f>SUM(G6:G27)</f>
        <v>55931</v>
      </c>
    </row>
    <row r="29" spans="1:7" ht="7.8" customHeight="1" x14ac:dyDescent="0.3">
      <c r="A29" s="24"/>
      <c r="B29" s="20"/>
      <c r="C29" s="21"/>
      <c r="D29" s="22"/>
      <c r="E29" s="23"/>
      <c r="F29" s="25"/>
      <c r="G29" s="26"/>
    </row>
    <row r="30" spans="1:7" x14ac:dyDescent="0.3">
      <c r="A30" s="27" t="s">
        <v>55</v>
      </c>
      <c r="B30" s="28"/>
      <c r="C30" s="29" t="s">
        <v>53</v>
      </c>
      <c r="D30" s="29"/>
      <c r="E30" s="29"/>
      <c r="F30" s="29"/>
      <c r="G30" s="29"/>
    </row>
    <row r="31" spans="1:7" x14ac:dyDescent="0.3">
      <c r="A31" s="27" t="s">
        <v>56</v>
      </c>
      <c r="B31" s="28"/>
      <c r="C31" s="30" t="s">
        <v>8</v>
      </c>
      <c r="D31" s="29"/>
      <c r="E31" s="29"/>
      <c r="F31" s="29"/>
      <c r="G31" s="29"/>
    </row>
    <row r="32" spans="1:7" x14ac:dyDescent="0.3">
      <c r="A32" s="27" t="s">
        <v>57</v>
      </c>
      <c r="B32" s="28"/>
      <c r="C32" s="31" t="s">
        <v>54</v>
      </c>
      <c r="D32" s="29"/>
      <c r="E32" s="29"/>
      <c r="F32" s="29"/>
      <c r="G32" s="29"/>
    </row>
    <row r="33" spans="1:7" x14ac:dyDescent="0.3">
      <c r="A33" s="32"/>
      <c r="B33" s="28"/>
      <c r="C33" s="31" t="s">
        <v>9</v>
      </c>
      <c r="D33" s="29"/>
      <c r="E33" s="29"/>
      <c r="F33" s="29"/>
      <c r="G33" s="29"/>
    </row>
  </sheetData>
  <mergeCells count="2">
    <mergeCell ref="A1:D1"/>
    <mergeCell ref="A2:D2"/>
  </mergeCells>
  <hyperlinks>
    <hyperlink ref="C33" r:id="rId1" xr:uid="{509DDDF2-375F-4431-9C58-88B29A0F430A}"/>
    <hyperlink ref="C32" r:id="rId2" xr:uid="{BAD12951-E90D-4246-89A0-D7C228DA02F6}"/>
  </hyperlinks>
  <pageMargins left="0.7" right="0.7" top="0.75" bottom="0.75" header="0.3" footer="0.3"/>
  <pageSetup paperSize="9" orientation="landscape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wykaz produktów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Ilona Gabara</dc:creator>
  <cp:lastModifiedBy>Radosław Mrozek Gliszczynski</cp:lastModifiedBy>
  <cp:lastPrinted>2019-01-23T13:29:41Z</cp:lastPrinted>
  <dcterms:created xsi:type="dcterms:W3CDTF">2016-12-19T10:19:18Z</dcterms:created>
  <dcterms:modified xsi:type="dcterms:W3CDTF">2023-04-20T07:15:43Z</dcterms:modified>
</cp:coreProperties>
</file>